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awle\OneDrive\Desktop\DSA Badge Processing\"/>
    </mc:Choice>
  </mc:AlternateContent>
  <xr:revisionPtr revIDLastSave="0" documentId="13_ncr:1_{A3A42F7C-E7AF-48AA-8811-83126CA10E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ster" sheetId="1" r:id="rId1"/>
    <sheet name="Breed Count" sheetId="2" r:id="rId2"/>
  </sheets>
  <definedNames>
    <definedName name="_xlnm._FilterDatabase" localSheetId="0" hidden="1">Master!$C$1:$C$1162</definedName>
    <definedName name="BadgesOnly">Master!$J$2:$DZ$800</definedName>
    <definedName name="Master">Master!$A$1:$DZ$800</definedName>
    <definedName name="_xlnm.Print_Titles" localSheetId="0">Master!$A:$F,Master!$1:$1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69" i="1" l="1"/>
  <c r="I801" i="1" l="1"/>
  <c r="K801" i="1"/>
  <c r="L801" i="1"/>
  <c r="M801" i="1"/>
  <c r="N801" i="1"/>
  <c r="O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L801" i="1"/>
  <c r="AM801" i="1"/>
  <c r="AN801" i="1"/>
  <c r="AO801" i="1"/>
  <c r="AP801" i="1"/>
  <c r="AQ801" i="1"/>
  <c r="AR801" i="1"/>
  <c r="AS801" i="1"/>
  <c r="AX801" i="1"/>
  <c r="AY801" i="1"/>
  <c r="AZ801" i="1"/>
  <c r="BA801" i="1"/>
  <c r="BC801" i="1"/>
  <c r="BD801" i="1"/>
  <c r="BE801" i="1"/>
  <c r="BG801" i="1"/>
  <c r="BH801" i="1"/>
  <c r="BI801" i="1"/>
  <c r="BJ801" i="1"/>
  <c r="BK801" i="1"/>
  <c r="BM801" i="1"/>
  <c r="BN801" i="1"/>
  <c r="BO801" i="1"/>
  <c r="BT801" i="1"/>
  <c r="BU801" i="1"/>
  <c r="BV801" i="1"/>
  <c r="BW801" i="1"/>
  <c r="BX801" i="1"/>
  <c r="BY801" i="1"/>
  <c r="BZ801" i="1"/>
  <c r="CA801" i="1"/>
  <c r="CD801" i="1"/>
  <c r="CE801" i="1"/>
  <c r="CF801" i="1"/>
  <c r="CG801" i="1"/>
  <c r="CH801" i="1"/>
  <c r="CI801" i="1"/>
  <c r="CJ801" i="1"/>
  <c r="CK801" i="1"/>
  <c r="CL801" i="1"/>
  <c r="CM801" i="1"/>
  <c r="CN801" i="1"/>
  <c r="CO801" i="1"/>
  <c r="CP801" i="1"/>
  <c r="CQ801" i="1"/>
  <c r="CR801" i="1"/>
  <c r="CS801" i="1"/>
  <c r="CT801" i="1"/>
  <c r="CU801" i="1"/>
  <c r="BB801" i="1"/>
  <c r="CV801" i="1"/>
  <c r="CW801" i="1"/>
  <c r="CX801" i="1"/>
  <c r="CY801" i="1"/>
  <c r="CZ801" i="1"/>
  <c r="DA801" i="1"/>
  <c r="DB801" i="1"/>
  <c r="DC801" i="1"/>
  <c r="DD801" i="1"/>
  <c r="DE801" i="1"/>
  <c r="DF801" i="1"/>
  <c r="DJ801" i="1"/>
  <c r="DK801" i="1"/>
  <c r="DL801" i="1"/>
  <c r="DM801" i="1"/>
  <c r="DN801" i="1"/>
  <c r="DO801" i="1"/>
  <c r="DP801" i="1"/>
  <c r="DQ801" i="1"/>
  <c r="DR801" i="1"/>
  <c r="DS801" i="1"/>
  <c r="DT801" i="1"/>
  <c r="DU801" i="1"/>
  <c r="DV801" i="1"/>
  <c r="DW801" i="1"/>
  <c r="DX801" i="1"/>
  <c r="DY801" i="1"/>
  <c r="DZ801" i="1"/>
  <c r="J801" i="1"/>
</calcChain>
</file>

<file path=xl/sharedStrings.xml><?xml version="1.0" encoding="utf-8"?>
<sst xmlns="http://schemas.openxmlformats.org/spreadsheetml/2006/main" count="4275" uniqueCount="1723">
  <si>
    <t>Scout</t>
  </si>
  <si>
    <t>DSA Member #</t>
  </si>
  <si>
    <t>Troop #</t>
  </si>
  <si>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</si>
  <si>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</si>
  <si>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</si>
  <si>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</si>
  <si>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</si>
  <si>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</si>
  <si>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</si>
  <si>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</si>
  <si>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</si>
  <si>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</si>
  <si>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</si>
  <si>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</si>
  <si>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</si>
  <si>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</si>
  <si>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</si>
  <si>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</si>
  <si>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</si>
  <si>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</si>
  <si>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</si>
  <si>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</si>
  <si>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</si>
  <si>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</si>
  <si>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</si>
  <si>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</si>
  <si>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</si>
  <si>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</si>
  <si>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</si>
  <si>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</si>
  <si>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</si>
  <si>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</si>
  <si>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</si>
  <si>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OB1</t>
  </si>
  <si>
    <t>OB2</t>
  </si>
  <si>
    <t>OB3</t>
  </si>
  <si>
    <t>AGI</t>
  </si>
  <si>
    <t>AG2</t>
  </si>
  <si>
    <t>60WPC</t>
  </si>
  <si>
    <t>Puiss</t>
  </si>
  <si>
    <t>Agilure</t>
  </si>
  <si>
    <t>Art-Shape</t>
  </si>
  <si>
    <t>Band</t>
  </si>
  <si>
    <t>Naked-Dog</t>
  </si>
  <si>
    <t>IMPROV</t>
  </si>
  <si>
    <t>Rally</t>
  </si>
  <si>
    <t>Rally2</t>
  </si>
  <si>
    <t>Tricks</t>
  </si>
  <si>
    <t>Freestyle-Music</t>
  </si>
  <si>
    <t>Drill</t>
  </si>
  <si>
    <t>Manners</t>
  </si>
  <si>
    <t>Animal-Actor</t>
  </si>
  <si>
    <t>Track1</t>
  </si>
  <si>
    <t>Scent Disc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</si>
  <si>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</si>
  <si>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</si>
  <si>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</si>
  <si>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</si>
  <si>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</si>
  <si>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</si>
  <si>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</si>
  <si>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</si>
  <si>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</si>
  <si>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</si>
  <si>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</si>
  <si>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</si>
  <si>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</si>
  <si>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</si>
  <si>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</si>
  <si>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</si>
  <si>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</si>
  <si>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</si>
  <si>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</si>
  <si>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</si>
  <si>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</si>
  <si>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</si>
  <si>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</si>
  <si>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</si>
  <si>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</si>
  <si>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</si>
  <si>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Retrve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</si>
  <si>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</si>
  <si>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</si>
  <si>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</si>
  <si>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</si>
  <si>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</si>
  <si>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</si>
  <si>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</si>
  <si>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</si>
  <si>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</si>
  <si>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K9-Fit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</si>
  <si>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</si>
  <si>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</si>
  <si>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</si>
  <si>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</si>
  <si>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</si>
  <si>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</si>
  <si>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</si>
  <si>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</si>
  <si>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</si>
  <si>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</si>
  <si>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</si>
  <si>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</si>
  <si>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</si>
  <si>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</si>
  <si>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</si>
  <si>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</si>
  <si>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</si>
  <si>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NV</t>
  </si>
  <si>
    <t>Aussie</t>
  </si>
  <si>
    <t>Sarah</t>
  </si>
  <si>
    <t>MI</t>
  </si>
  <si>
    <t>Mix</t>
  </si>
  <si>
    <t>Sheltie</t>
  </si>
  <si>
    <t>Nancy</t>
  </si>
  <si>
    <t>IL</t>
  </si>
  <si>
    <t>Labrador Retriever</t>
  </si>
  <si>
    <t>UT</t>
  </si>
  <si>
    <t>Corgi</t>
  </si>
  <si>
    <t>Poodle</t>
  </si>
  <si>
    <t>Romeo</t>
  </si>
  <si>
    <t>AR</t>
  </si>
  <si>
    <t>FL</t>
  </si>
  <si>
    <t>Pomeranian</t>
  </si>
  <si>
    <t>TX</t>
  </si>
  <si>
    <t>Ridgeback Mix</t>
  </si>
  <si>
    <t>Anderson</t>
  </si>
  <si>
    <t>Molly</t>
  </si>
  <si>
    <t>Shih Tzu</t>
  </si>
  <si>
    <t>Angel</t>
  </si>
  <si>
    <t>Karyn</t>
  </si>
  <si>
    <t>Maya</t>
  </si>
  <si>
    <t>Golden Retriever</t>
  </si>
  <si>
    <t>Zach</t>
  </si>
  <si>
    <t>Antalick</t>
  </si>
  <si>
    <t>Sandi</t>
  </si>
  <si>
    <t>Lou</t>
  </si>
  <si>
    <t>MO</t>
  </si>
  <si>
    <t>Beagle</t>
  </si>
  <si>
    <t>Donna</t>
  </si>
  <si>
    <t>Tanner</t>
  </si>
  <si>
    <t>OH</t>
  </si>
  <si>
    <t>Terrier Mix</t>
  </si>
  <si>
    <t>Emma</t>
  </si>
  <si>
    <t>PA</t>
  </si>
  <si>
    <t>Italian Greyhound</t>
  </si>
  <si>
    <t>Whippet</t>
  </si>
  <si>
    <t>Bailey</t>
  </si>
  <si>
    <t>Sage</t>
  </si>
  <si>
    <t>CO</t>
  </si>
  <si>
    <t>Baker</t>
  </si>
  <si>
    <t>Luna</t>
  </si>
  <si>
    <t>Anita</t>
  </si>
  <si>
    <t>Twister</t>
  </si>
  <si>
    <t>Debbie</t>
  </si>
  <si>
    <t>Bakowski</t>
  </si>
  <si>
    <t>Karen</t>
  </si>
  <si>
    <t>Newman</t>
  </si>
  <si>
    <t>CT</t>
  </si>
  <si>
    <t>Aussie Mix</t>
  </si>
  <si>
    <t>Bales</t>
  </si>
  <si>
    <t>Cheryl</t>
  </si>
  <si>
    <t>Banys</t>
  </si>
  <si>
    <t>Felicia</t>
  </si>
  <si>
    <t>Kattie</t>
  </si>
  <si>
    <t>Black Mouth Cur</t>
  </si>
  <si>
    <t>Bella</t>
  </si>
  <si>
    <t>Unknown</t>
  </si>
  <si>
    <t>Kelly</t>
  </si>
  <si>
    <t>IN</t>
  </si>
  <si>
    <t>Beth</t>
  </si>
  <si>
    <t>MA</t>
  </si>
  <si>
    <t>Barnes</t>
  </si>
  <si>
    <t>Susan</t>
  </si>
  <si>
    <t>Magi</t>
  </si>
  <si>
    <t>Rottweiler</t>
  </si>
  <si>
    <t>Pam</t>
  </si>
  <si>
    <t>Schnauzer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</si>
  <si>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</si>
  <si>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</si>
  <si>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</si>
  <si>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</si>
  <si>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</si>
  <si>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</si>
  <si>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</si>
  <si>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</si>
  <si>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BC - Border Collie</t>
  </si>
  <si>
    <t>Julie</t>
  </si>
  <si>
    <t>Cocker Spaniel</t>
  </si>
  <si>
    <t>Beezley</t>
  </si>
  <si>
    <t>Benson</t>
  </si>
  <si>
    <t>Brittany</t>
  </si>
  <si>
    <t>Dachshund</t>
  </si>
  <si>
    <t>Shelby</t>
  </si>
  <si>
    <t>MN</t>
  </si>
  <si>
    <t>Laura</t>
  </si>
  <si>
    <t>NY</t>
  </si>
  <si>
    <t>Ella</t>
  </si>
  <si>
    <t>Jack Russell Terrier</t>
  </si>
  <si>
    <t>Betts</t>
  </si>
  <si>
    <t>Freckles</t>
  </si>
  <si>
    <t>Blackstone</t>
  </si>
  <si>
    <t>Mary</t>
  </si>
  <si>
    <t>CA</t>
  </si>
  <si>
    <t>Bradley</t>
  </si>
  <si>
    <t>Labrador Retriever Mix</t>
  </si>
  <si>
    <t>Retriever Mix</t>
  </si>
  <si>
    <t>Boone</t>
  </si>
  <si>
    <t>Sharon</t>
  </si>
  <si>
    <t>Lilurna</t>
  </si>
  <si>
    <t>BC Mix</t>
  </si>
  <si>
    <t>Duncan</t>
  </si>
  <si>
    <t>Bourque</t>
  </si>
  <si>
    <t>Pamela</t>
  </si>
  <si>
    <t>Jillian</t>
  </si>
  <si>
    <t>ME</t>
  </si>
  <si>
    <t>Rissa</t>
  </si>
  <si>
    <t>Timber</t>
  </si>
  <si>
    <t>Bowles</t>
  </si>
  <si>
    <t>Barbara</t>
  </si>
  <si>
    <t>Bandit</t>
  </si>
  <si>
    <t>Pomeranian Mix</t>
  </si>
  <si>
    <t>Amy</t>
  </si>
  <si>
    <t>Pitbull Mix</t>
  </si>
  <si>
    <t>Abbagale</t>
  </si>
  <si>
    <t>Hamilton</t>
  </si>
  <si>
    <t>Joni</t>
  </si>
  <si>
    <t>Papillion</t>
  </si>
  <si>
    <t>Peter</t>
  </si>
  <si>
    <t>Branyan</t>
  </si>
  <si>
    <t>Sharon &amp; Scott</t>
  </si>
  <si>
    <t>Maddy</t>
  </si>
  <si>
    <t>PBGV - Petit Basset Griffon Vendeen</t>
  </si>
  <si>
    <t>Kuvasz</t>
  </si>
  <si>
    <t>Jasper</t>
  </si>
  <si>
    <t>Cooper</t>
  </si>
  <si>
    <t>Browning</t>
  </si>
  <si>
    <t>Chablis</t>
  </si>
  <si>
    <t>ONT</t>
  </si>
  <si>
    <t>Burdette</t>
  </si>
  <si>
    <t>Dazzle</t>
  </si>
  <si>
    <t>Mini Schnauzer</t>
  </si>
  <si>
    <t>Chihuahua</t>
  </si>
  <si>
    <t>Burke</t>
  </si>
  <si>
    <t>Millie</t>
  </si>
  <si>
    <t>Tartan</t>
  </si>
  <si>
    <t>Duke</t>
  </si>
  <si>
    <t>Callahan</t>
  </si>
  <si>
    <t>Maureen</t>
  </si>
  <si>
    <t>Olson, Cathy</t>
  </si>
  <si>
    <t>Beagle Mix</t>
  </si>
  <si>
    <t>Lacey</t>
  </si>
  <si>
    <t>Cannici</t>
  </si>
  <si>
    <t>Buddy</t>
  </si>
  <si>
    <t>Cannizzaro</t>
  </si>
  <si>
    <t>Janice</t>
  </si>
  <si>
    <t>Sugar</t>
  </si>
  <si>
    <t>Caplan</t>
  </si>
  <si>
    <t>Linda</t>
  </si>
  <si>
    <t>Mojo</t>
  </si>
  <si>
    <t>Weimaraner</t>
  </si>
  <si>
    <t>Carlini</t>
  </si>
  <si>
    <t>Bob</t>
  </si>
  <si>
    <t>Stafford, Catherine</t>
  </si>
  <si>
    <t>Leela</t>
  </si>
  <si>
    <t>Liberty</t>
  </si>
  <si>
    <t>Gracie</t>
  </si>
  <si>
    <t>Vicki</t>
  </si>
  <si>
    <t>Tyler</t>
  </si>
  <si>
    <t>Chapman</t>
  </si>
  <si>
    <t>Milo</t>
  </si>
  <si>
    <t>Ricky</t>
  </si>
  <si>
    <t>Cipollone</t>
  </si>
  <si>
    <t>Bonnie</t>
  </si>
  <si>
    <t>Clare</t>
  </si>
  <si>
    <t>Retriever mix</t>
  </si>
  <si>
    <t>Francis</t>
  </si>
  <si>
    <t>Malamute</t>
  </si>
  <si>
    <t>Lily</t>
  </si>
  <si>
    <t>Cognigni</t>
  </si>
  <si>
    <t>Diana</t>
  </si>
  <si>
    <t>Jake</t>
  </si>
  <si>
    <t>Belle</t>
  </si>
  <si>
    <t>Greyhound</t>
  </si>
  <si>
    <t>Rocky</t>
  </si>
  <si>
    <t>Annie</t>
  </si>
  <si>
    <t>Diane</t>
  </si>
  <si>
    <t>VA</t>
  </si>
  <si>
    <t>Conley</t>
  </si>
  <si>
    <t>Shirley</t>
  </si>
  <si>
    <t>Blade</t>
  </si>
  <si>
    <t>Collie Smooth</t>
  </si>
  <si>
    <t>Conway</t>
  </si>
  <si>
    <t>Betsy</t>
  </si>
  <si>
    <t>Bert</t>
  </si>
  <si>
    <t>Lori</t>
  </si>
  <si>
    <t>Daisy</t>
  </si>
  <si>
    <t>Cunningham</t>
  </si>
  <si>
    <t>Judith</t>
  </si>
  <si>
    <t>Harrington</t>
  </si>
  <si>
    <t>OES - Old English Sheepdog</t>
  </si>
  <si>
    <t>Mini Aussie</t>
  </si>
  <si>
    <t>Cuyler</t>
  </si>
  <si>
    <t>Terry</t>
  </si>
  <si>
    <t>Trace</t>
  </si>
  <si>
    <t>Czwornog</t>
  </si>
  <si>
    <t>Carol</t>
  </si>
  <si>
    <t>Kingston</t>
  </si>
  <si>
    <t>MD</t>
  </si>
  <si>
    <t>Sirius</t>
  </si>
  <si>
    <t>WI</t>
  </si>
  <si>
    <t>Damm</t>
  </si>
  <si>
    <t>Stacey &amp; Steven</t>
  </si>
  <si>
    <t>Ruby</t>
  </si>
  <si>
    <t>Davies</t>
  </si>
  <si>
    <t>Maryellen</t>
  </si>
  <si>
    <t>Tiger</t>
  </si>
  <si>
    <t>Havanese</t>
  </si>
  <si>
    <t>Davis</t>
  </si>
  <si>
    <t>Tricia &amp; Paul</t>
  </si>
  <si>
    <t>Charlie</t>
  </si>
  <si>
    <t>Deeds</t>
  </si>
  <si>
    <t>Bob &amp; Karen</t>
  </si>
  <si>
    <t>Cassidy</t>
  </si>
  <si>
    <t>Dublin</t>
  </si>
  <si>
    <t>Terrier</t>
  </si>
  <si>
    <t>Kramer</t>
  </si>
  <si>
    <t>Remmington</t>
  </si>
  <si>
    <t>Rock</t>
  </si>
  <si>
    <t>Donovan</t>
  </si>
  <si>
    <t>Kevin, Doree &amp; Kelsey</t>
  </si>
  <si>
    <t>Faith</t>
  </si>
  <si>
    <t>Fiona</t>
  </si>
  <si>
    <t>Gyp</t>
  </si>
  <si>
    <t>Sadie</t>
  </si>
  <si>
    <t>Zoe</t>
  </si>
  <si>
    <t>Pug</t>
  </si>
  <si>
    <t>Wesley</t>
  </si>
  <si>
    <t>Megan</t>
  </si>
  <si>
    <t>Pirate</t>
  </si>
  <si>
    <t>Siberian Husky Mix</t>
  </si>
  <si>
    <t>Douglas</t>
  </si>
  <si>
    <t>Robyn</t>
  </si>
  <si>
    <t>Houseknecht, Denise</t>
  </si>
  <si>
    <t>Cirra</t>
  </si>
  <si>
    <t>Great Pyr</t>
  </si>
  <si>
    <t>Sophie</t>
  </si>
  <si>
    <t>GoldenDoodle</t>
  </si>
  <si>
    <t>Martha</t>
  </si>
  <si>
    <t>Ivy</t>
  </si>
  <si>
    <t>Boxer</t>
  </si>
  <si>
    <t>Dakota</t>
  </si>
  <si>
    <t>Siberian Husky</t>
  </si>
  <si>
    <t>Shiloh</t>
  </si>
  <si>
    <t>Duman</t>
  </si>
  <si>
    <t>Charlie Darwin</t>
  </si>
  <si>
    <t>Genie</t>
  </si>
  <si>
    <t>Belgian Tervuren</t>
  </si>
  <si>
    <t>Kaddi</t>
  </si>
  <si>
    <t>Reggie</t>
  </si>
  <si>
    <t>Belgian Shepherd</t>
  </si>
  <si>
    <t>Dunning</t>
  </si>
  <si>
    <t>Gloria</t>
  </si>
  <si>
    <t>Canada</t>
  </si>
  <si>
    <t>Dutkofski</t>
  </si>
  <si>
    <t>Quinn</t>
  </si>
  <si>
    <t>Flat Coat Mix</t>
  </si>
  <si>
    <t>Dutter</t>
  </si>
  <si>
    <t>Grizzly</t>
  </si>
  <si>
    <t>Yorkie</t>
  </si>
  <si>
    <t>Mini Poodle</t>
  </si>
  <si>
    <t>Lynda</t>
  </si>
  <si>
    <t>ACD - American Cattle Dog</t>
  </si>
  <si>
    <t>Westie</t>
  </si>
  <si>
    <t>Standard Poodle</t>
  </si>
  <si>
    <t>Becky</t>
  </si>
  <si>
    <t>Brady</t>
  </si>
  <si>
    <t>Fletcher</t>
  </si>
  <si>
    <t>Natalie</t>
  </si>
  <si>
    <t>McCarthy, Pat</t>
  </si>
  <si>
    <t>Xena</t>
  </si>
  <si>
    <t>Cairn Terrier</t>
  </si>
  <si>
    <t>Ford</t>
  </si>
  <si>
    <t>Zora</t>
  </si>
  <si>
    <t>Puggle</t>
  </si>
  <si>
    <t>Foy</t>
  </si>
  <si>
    <t>Sam</t>
  </si>
  <si>
    <t>Tibetian Spaniel</t>
  </si>
  <si>
    <t>Westley</t>
  </si>
  <si>
    <t>Phyllis</t>
  </si>
  <si>
    <t>Sassy</t>
  </si>
  <si>
    <t>Freeman</t>
  </si>
  <si>
    <t>Cayleigh</t>
  </si>
  <si>
    <t>Gordon Setter</t>
  </si>
  <si>
    <t>LabraDoodle</t>
  </si>
  <si>
    <t>Pitbull Terrier</t>
  </si>
  <si>
    <t>Cindy</t>
  </si>
  <si>
    <t>Geschwill</t>
  </si>
  <si>
    <t>Princess Grace</t>
  </si>
  <si>
    <t>Sheri</t>
  </si>
  <si>
    <t>Sheperd Mix</t>
  </si>
  <si>
    <t>Astrid</t>
  </si>
  <si>
    <t>Boomer</t>
  </si>
  <si>
    <t>Loki</t>
  </si>
  <si>
    <t>Michelle</t>
  </si>
  <si>
    <t>Green</t>
  </si>
  <si>
    <t>David &amp; Linkey</t>
  </si>
  <si>
    <t>MacDoodle</t>
  </si>
  <si>
    <t>Labradoodle</t>
  </si>
  <si>
    <t>Maggie</t>
  </si>
  <si>
    <t>Grove</t>
  </si>
  <si>
    <t>Julianne</t>
  </si>
  <si>
    <t>RI</t>
  </si>
  <si>
    <t>Gruetzmacher</t>
  </si>
  <si>
    <t>Haffner</t>
  </si>
  <si>
    <t>Paula</t>
  </si>
  <si>
    <t>Keena</t>
  </si>
  <si>
    <t>Major</t>
  </si>
  <si>
    <t>Marla</t>
  </si>
  <si>
    <t>Hammond</t>
  </si>
  <si>
    <t>Lola</t>
  </si>
  <si>
    <t>Lagotto Romagnolo</t>
  </si>
  <si>
    <t>Ziva</t>
  </si>
  <si>
    <t>Haverland</t>
  </si>
  <si>
    <t>June</t>
  </si>
  <si>
    <t>Junior</t>
  </si>
  <si>
    <t>Hearn</t>
  </si>
  <si>
    <t>Stearns, Chris</t>
  </si>
  <si>
    <t>Randi</t>
  </si>
  <si>
    <t>KS</t>
  </si>
  <si>
    <t>Herdic</t>
  </si>
  <si>
    <t>Baylor</t>
  </si>
  <si>
    <t>Hill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</si>
  <si>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</si>
  <si>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</si>
  <si>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</si>
  <si>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</si>
  <si>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</si>
  <si>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</si>
  <si>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</si>
  <si>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</si>
  <si>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</si>
  <si>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Miley</t>
  </si>
  <si>
    <t>Holden</t>
  </si>
  <si>
    <t>Bette</t>
  </si>
  <si>
    <t>Mimi</t>
  </si>
  <si>
    <t>Toy Poodle</t>
  </si>
  <si>
    <t>Noelle</t>
  </si>
  <si>
    <t>Holmes</t>
  </si>
  <si>
    <t>Charles &amp; Barbara</t>
  </si>
  <si>
    <t>Lhasa</t>
  </si>
  <si>
    <t>Josie</t>
  </si>
  <si>
    <t>Holmgren</t>
  </si>
  <si>
    <t>Abby</t>
  </si>
  <si>
    <t>Hoyle</t>
  </si>
  <si>
    <t>Sally</t>
  </si>
  <si>
    <t>Katie</t>
  </si>
  <si>
    <t>Hudson</t>
  </si>
  <si>
    <t>Angela</t>
  </si>
  <si>
    <t>Irvine</t>
  </si>
  <si>
    <t>Teresa</t>
  </si>
  <si>
    <t>Ripley</t>
  </si>
  <si>
    <t>Dachshund Mix</t>
  </si>
  <si>
    <t>Chris</t>
  </si>
  <si>
    <t>Tucker</t>
  </si>
  <si>
    <t>Jackie</t>
  </si>
  <si>
    <t>Karsten</t>
  </si>
  <si>
    <t>Candy</t>
  </si>
  <si>
    <t>Maia</t>
  </si>
  <si>
    <t>Ava</t>
  </si>
  <si>
    <t>Katz</t>
  </si>
  <si>
    <t>Brenda</t>
  </si>
  <si>
    <t>Breac</t>
  </si>
  <si>
    <t>Justice</t>
  </si>
  <si>
    <t>Silken Windhound</t>
  </si>
  <si>
    <t>Keeling</t>
  </si>
  <si>
    <t>Kristen</t>
  </si>
  <si>
    <t>Apple</t>
  </si>
  <si>
    <t>Akita</t>
  </si>
  <si>
    <t>Kezar</t>
  </si>
  <si>
    <t>Michele</t>
  </si>
  <si>
    <t>Shol'va</t>
  </si>
  <si>
    <t>Shih Tzu Mix</t>
  </si>
  <si>
    <t>King</t>
  </si>
  <si>
    <t>Anne</t>
  </si>
  <si>
    <t>JoJo</t>
  </si>
  <si>
    <t>Klahr</t>
  </si>
  <si>
    <t>Kloski</t>
  </si>
  <si>
    <t>Ally</t>
  </si>
  <si>
    <t>English Shepherd</t>
  </si>
  <si>
    <t>Happy</t>
  </si>
  <si>
    <t>Indy</t>
  </si>
  <si>
    <t>Maverick</t>
  </si>
  <si>
    <t>Trixey</t>
  </si>
  <si>
    <t>Knowlton</t>
  </si>
  <si>
    <t>Roger</t>
  </si>
  <si>
    <t>Kraus</t>
  </si>
  <si>
    <t>Peggy</t>
  </si>
  <si>
    <t>Casey</t>
  </si>
  <si>
    <t>Kubitz</t>
  </si>
  <si>
    <t>Karla</t>
  </si>
  <si>
    <t>Doc</t>
  </si>
  <si>
    <t>Corgi Mix</t>
  </si>
  <si>
    <t>Kues</t>
  </si>
  <si>
    <t>Jetty</t>
  </si>
  <si>
    <t>Portuguese Water Dog</t>
  </si>
  <si>
    <t>Malcolm</t>
  </si>
  <si>
    <t>Kuzbel</t>
  </si>
  <si>
    <t>Declan</t>
  </si>
  <si>
    <t>Logan</t>
  </si>
  <si>
    <t>Lake</t>
  </si>
  <si>
    <t>Phantom</t>
  </si>
  <si>
    <t>Bernese Mountain Dog</t>
  </si>
  <si>
    <t>Landau</t>
  </si>
  <si>
    <t>Gunner</t>
  </si>
  <si>
    <t>Lanter</t>
  </si>
  <si>
    <t>Nita</t>
  </si>
  <si>
    <t>Elizabeth</t>
  </si>
  <si>
    <t>Jennifer</t>
  </si>
  <si>
    <t>Lichtenwalner</t>
  </si>
  <si>
    <t>Corie</t>
  </si>
  <si>
    <t>Marge</t>
  </si>
  <si>
    <t>Lipford</t>
  </si>
  <si>
    <t>Aramis</t>
  </si>
  <si>
    <t>Berger Blanc Suisse</t>
  </si>
  <si>
    <t>Boo</t>
  </si>
  <si>
    <t>Basenji</t>
  </si>
  <si>
    <t>Odie</t>
  </si>
  <si>
    <t>Lomas</t>
  </si>
  <si>
    <t>Vickie</t>
  </si>
  <si>
    <t>Shadow</t>
  </si>
  <si>
    <t>Husky</t>
  </si>
  <si>
    <t>Affenpincher Mix</t>
  </si>
  <si>
    <t>Mini Pin</t>
  </si>
  <si>
    <t>Melissa</t>
  </si>
  <si>
    <t>Flat Coat Retriever</t>
  </si>
  <si>
    <t>Lundgren</t>
  </si>
  <si>
    <t>Parker</t>
  </si>
  <si>
    <t>Angelina</t>
  </si>
  <si>
    <t>Masi</t>
  </si>
  <si>
    <t>Misty Rose</t>
  </si>
  <si>
    <t>Mattern</t>
  </si>
  <si>
    <t>Amber</t>
  </si>
  <si>
    <t>Anni</t>
  </si>
  <si>
    <t>Matteson</t>
  </si>
  <si>
    <t>Danni</t>
  </si>
  <si>
    <t>George</t>
  </si>
  <si>
    <t>Kitty</t>
  </si>
  <si>
    <t>Suzanne</t>
  </si>
  <si>
    <t>McCullough</t>
  </si>
  <si>
    <t>Delilah</t>
  </si>
  <si>
    <t>McKelvey</t>
  </si>
  <si>
    <t>Cathryn</t>
  </si>
  <si>
    <t>Barrett</t>
  </si>
  <si>
    <t>McKing</t>
  </si>
  <si>
    <t>Jauck</t>
  </si>
  <si>
    <t>Ted</t>
  </si>
  <si>
    <t>Airedale</t>
  </si>
  <si>
    <t>Miehm</t>
  </si>
  <si>
    <t>Laurie</t>
  </si>
  <si>
    <t>Spitz</t>
  </si>
  <si>
    <t>Sky</t>
  </si>
  <si>
    <t>Milhem</t>
  </si>
  <si>
    <t>Miller</t>
  </si>
  <si>
    <t>Doberman</t>
  </si>
  <si>
    <t>Abbey Road</t>
  </si>
  <si>
    <t>OK</t>
  </si>
  <si>
    <t>Cookie</t>
  </si>
  <si>
    <t>Dot</t>
  </si>
  <si>
    <t>Lilly</t>
  </si>
  <si>
    <t>Welsh Sheepdog</t>
  </si>
  <si>
    <t>Mimms</t>
  </si>
  <si>
    <t>Cynthia</t>
  </si>
  <si>
    <t>Mooney</t>
  </si>
  <si>
    <t>Peggy &amp; Paul</t>
  </si>
  <si>
    <t>Cinder</t>
  </si>
  <si>
    <t>Samantha</t>
  </si>
  <si>
    <t>Sydney</t>
  </si>
  <si>
    <t>Boston Terrier</t>
  </si>
  <si>
    <t>Mykrantz</t>
  </si>
  <si>
    <t>Gwen</t>
  </si>
  <si>
    <t>Najduch</t>
  </si>
  <si>
    <t>Apollo</t>
  </si>
  <si>
    <t>Nerren</t>
  </si>
  <si>
    <t>Piper</t>
  </si>
  <si>
    <t>Neu</t>
  </si>
  <si>
    <t>Taylor</t>
  </si>
  <si>
    <t>Jade</t>
  </si>
  <si>
    <t>GSD Mix</t>
  </si>
  <si>
    <t>Oldack</t>
  </si>
  <si>
    <t>Janell &amp; Bruce</t>
  </si>
  <si>
    <t>Mya Sweet</t>
  </si>
  <si>
    <t>Olson</t>
  </si>
  <si>
    <t>Lonnie</t>
  </si>
  <si>
    <t>Caper</t>
  </si>
  <si>
    <t>Alaskan</t>
  </si>
  <si>
    <t>Kozi</t>
  </si>
  <si>
    <t>Faux Boxer</t>
  </si>
  <si>
    <t>Panda</t>
  </si>
  <si>
    <t>Pagano</t>
  </si>
  <si>
    <t>Marley</t>
  </si>
  <si>
    <t>Page</t>
  </si>
  <si>
    <t>Naiyma</t>
  </si>
  <si>
    <t>Jeff</t>
  </si>
  <si>
    <t>Hemi</t>
  </si>
  <si>
    <t>Pascoe</t>
  </si>
  <si>
    <t>Dave &amp; Georgia</t>
  </si>
  <si>
    <t>Patton</t>
  </si>
  <si>
    <t>Angie</t>
  </si>
  <si>
    <t>Chinese Crested PP</t>
  </si>
  <si>
    <t>Dani</t>
  </si>
  <si>
    <t>Bisou</t>
  </si>
  <si>
    <t>Chinese Crested Mix</t>
  </si>
  <si>
    <t>Nikki</t>
  </si>
  <si>
    <t>Ringo</t>
  </si>
  <si>
    <t>Paxson</t>
  </si>
  <si>
    <t>Songaa</t>
  </si>
  <si>
    <t>Bonita</t>
  </si>
  <si>
    <t>Payne</t>
  </si>
  <si>
    <t>Debra</t>
  </si>
  <si>
    <t>Tettament, Richard</t>
  </si>
  <si>
    <t>Brindle</t>
  </si>
  <si>
    <t>Yorkie Mix</t>
  </si>
  <si>
    <t>Cutter</t>
  </si>
  <si>
    <t>Perez</t>
  </si>
  <si>
    <t>Alice</t>
  </si>
  <si>
    <t>Matt &amp; Melissa</t>
  </si>
  <si>
    <t>Drizzle</t>
  </si>
  <si>
    <t>Perrego</t>
  </si>
  <si>
    <t>Mary &amp; Brian</t>
  </si>
  <si>
    <t>Angus</t>
  </si>
  <si>
    <t>Sheperd</t>
  </si>
  <si>
    <t>Bizkit</t>
  </si>
  <si>
    <t>Porter</t>
  </si>
  <si>
    <t>Hallie</t>
  </si>
  <si>
    <t>Standard poodle</t>
  </si>
  <si>
    <t>Porto</t>
  </si>
  <si>
    <t>Lizzie</t>
  </si>
  <si>
    <t>Puls</t>
  </si>
  <si>
    <t>Cattle Dog</t>
  </si>
  <si>
    <t>Belgian Malinois</t>
  </si>
  <si>
    <t>Pyatt</t>
  </si>
  <si>
    <t>Bahr, Chris</t>
  </si>
  <si>
    <t>CJ</t>
  </si>
  <si>
    <t>Collie Mix</t>
  </si>
  <si>
    <t>Foxy</t>
  </si>
  <si>
    <t>Radcliff</t>
  </si>
  <si>
    <t>Dee</t>
  </si>
  <si>
    <t>Sterling</t>
  </si>
  <si>
    <t>German Shepherd</t>
  </si>
  <si>
    <t>Ratliff</t>
  </si>
  <si>
    <t>Mart &amp; Cindy</t>
  </si>
  <si>
    <t>Alex</t>
  </si>
  <si>
    <t>Stevie Ray</t>
  </si>
  <si>
    <t>White Shepherd</t>
  </si>
  <si>
    <t>Reid</t>
  </si>
  <si>
    <t>Fay</t>
  </si>
  <si>
    <t>Autumn</t>
  </si>
  <si>
    <t>Riley</t>
  </si>
  <si>
    <t>Romano</t>
  </si>
  <si>
    <t>Connie &amp; Michael</t>
  </si>
  <si>
    <t>Conner</t>
  </si>
  <si>
    <t>westie</t>
  </si>
  <si>
    <t>Macie</t>
  </si>
  <si>
    <t>Rothenberg</t>
  </si>
  <si>
    <t>Ian &amp; Howard</t>
  </si>
  <si>
    <t>Jasmine</t>
  </si>
  <si>
    <t>Tami</t>
  </si>
  <si>
    <t>Ruyle</t>
  </si>
  <si>
    <t>Jane</t>
  </si>
  <si>
    <t>Cricket</t>
  </si>
  <si>
    <t>Schiro</t>
  </si>
  <si>
    <t>Nicole</t>
  </si>
  <si>
    <t>Pawsom</t>
  </si>
  <si>
    <t>Schmitt</t>
  </si>
  <si>
    <t>Kathy</t>
  </si>
  <si>
    <t>Schmorrow-Zuckerman</t>
  </si>
  <si>
    <t>Cadence</t>
  </si>
  <si>
    <t>Django</t>
  </si>
  <si>
    <t>Maebe</t>
  </si>
  <si>
    <t>Tristan</t>
  </si>
  <si>
    <t>Fate</t>
  </si>
  <si>
    <t>Catahoula</t>
  </si>
  <si>
    <t>Schuler</t>
  </si>
  <si>
    <t>Schupska</t>
  </si>
  <si>
    <t>Ellie</t>
  </si>
  <si>
    <t>Severns</t>
  </si>
  <si>
    <t>Keenan</t>
  </si>
  <si>
    <t>Maude</t>
  </si>
  <si>
    <t>Moss</t>
  </si>
  <si>
    <t>Marion</t>
  </si>
  <si>
    <t>Sinavage</t>
  </si>
  <si>
    <t>Pasha</t>
  </si>
  <si>
    <t>Sheila</t>
  </si>
  <si>
    <t>Buttercup</t>
  </si>
  <si>
    <t>Smets</t>
  </si>
  <si>
    <t>Lisa &amp; Marcel</t>
  </si>
  <si>
    <t>Cleo</t>
  </si>
  <si>
    <t>Ebony</t>
  </si>
  <si>
    <t>Rebel</t>
  </si>
  <si>
    <t>Amstaff</t>
  </si>
  <si>
    <t>Smith</t>
  </si>
  <si>
    <t>Claudette</t>
  </si>
  <si>
    <t>Arden</t>
  </si>
  <si>
    <t>Gidget</t>
  </si>
  <si>
    <t>Talon</t>
  </si>
  <si>
    <t>Tegra</t>
  </si>
  <si>
    <t>Gina</t>
  </si>
  <si>
    <t>Bugsy</t>
  </si>
  <si>
    <t>unknown</t>
  </si>
  <si>
    <t>Elvis</t>
  </si>
  <si>
    <t>Kathleen</t>
  </si>
  <si>
    <t>Kerry</t>
  </si>
  <si>
    <t>Madison</t>
  </si>
  <si>
    <t>Kyle</t>
  </si>
  <si>
    <t>Cardigan Welsh Corgi</t>
  </si>
  <si>
    <t>Willow</t>
  </si>
  <si>
    <t>Pembroke Welsh Corgi</t>
  </si>
  <si>
    <t>Lucy</t>
  </si>
  <si>
    <t>Strack</t>
  </si>
  <si>
    <t>Blue Heeler Mix</t>
  </si>
  <si>
    <t>Stroman</t>
  </si>
  <si>
    <t>Gracy Jane</t>
  </si>
  <si>
    <t>Suzuki</t>
  </si>
  <si>
    <t>Margo</t>
  </si>
  <si>
    <t>Buffy</t>
  </si>
  <si>
    <t>mix</t>
  </si>
  <si>
    <t>Hailey</t>
  </si>
  <si>
    <t>Teichman</t>
  </si>
  <si>
    <t>Thierry</t>
  </si>
  <si>
    <t>Thomas</t>
  </si>
  <si>
    <t>Kristine</t>
  </si>
  <si>
    <t>Kevin</t>
  </si>
  <si>
    <t>ACD Mix</t>
  </si>
  <si>
    <t>Traeger</t>
  </si>
  <si>
    <t>Ginny</t>
  </si>
  <si>
    <t>Addie</t>
  </si>
  <si>
    <t>MT</t>
  </si>
  <si>
    <t>Roberts, Becky</t>
  </si>
  <si>
    <t>Kay-cee</t>
  </si>
  <si>
    <t>Westen</t>
  </si>
  <si>
    <t>Vasinda</t>
  </si>
  <si>
    <t>Villati</t>
  </si>
  <si>
    <t>Vital</t>
  </si>
  <si>
    <t>Sue &amp; Joe</t>
  </si>
  <si>
    <t>Atticus</t>
  </si>
  <si>
    <t>Dobby</t>
  </si>
  <si>
    <t>Simka</t>
  </si>
  <si>
    <t>Voss</t>
  </si>
  <si>
    <t>Charm</t>
  </si>
  <si>
    <t>Fancy</t>
  </si>
  <si>
    <t>Wagner</t>
  </si>
  <si>
    <t>Colby</t>
  </si>
  <si>
    <t>Waring</t>
  </si>
  <si>
    <t>Neely</t>
  </si>
  <si>
    <t>Champ</t>
  </si>
  <si>
    <t>Bulldog</t>
  </si>
  <si>
    <t>Weber</t>
  </si>
  <si>
    <t>Joanne</t>
  </si>
  <si>
    <t>Mitchell</t>
  </si>
  <si>
    <t>Weeks</t>
  </si>
  <si>
    <t>Pinney, Chris</t>
  </si>
  <si>
    <t>Binkley</t>
  </si>
  <si>
    <t>Gilbert</t>
  </si>
  <si>
    <t>Izzi</t>
  </si>
  <si>
    <t>Nina</t>
  </si>
  <si>
    <t>Northern Greenland Svenhund</t>
  </si>
  <si>
    <t>Whiting</t>
  </si>
  <si>
    <t>Danny</t>
  </si>
  <si>
    <t>Willerscheidt</t>
  </si>
  <si>
    <t>Winslow</t>
  </si>
  <si>
    <t>Stonchus, Joseph</t>
  </si>
  <si>
    <t>Pecas</t>
  </si>
  <si>
    <t>Wiseman</t>
  </si>
  <si>
    <t>Gail</t>
  </si>
  <si>
    <t>Zipper</t>
  </si>
  <si>
    <t>Wood</t>
  </si>
  <si>
    <t xml:space="preserve"> </t>
  </si>
  <si>
    <t>Woodall</t>
  </si>
  <si>
    <t>Abbey</t>
  </si>
  <si>
    <t>Young</t>
  </si>
  <si>
    <t>Mosqueda, Gabriel</t>
  </si>
  <si>
    <t>Maddie Gurl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</si>
  <si>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</si>
  <si>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</si>
  <si>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</si>
  <si>
    <t>(blank)</t>
  </si>
  <si>
    <t>Count of Breed</t>
  </si>
  <si>
    <t>Total</t>
  </si>
  <si>
    <t>Grand Total of all Dogs</t>
  </si>
  <si>
    <t>Abdo</t>
  </si>
  <si>
    <t>Wronski, Patrice</t>
  </si>
  <si>
    <t>Slyder</t>
  </si>
  <si>
    <t>Slugger</t>
  </si>
  <si>
    <t>Ashman-Terrell</t>
  </si>
  <si>
    <t>Robin</t>
  </si>
  <si>
    <t>Reilly</t>
  </si>
  <si>
    <t>Catahoula Mix</t>
  </si>
  <si>
    <t>Blue</t>
  </si>
  <si>
    <t>Daisy Mae</t>
  </si>
  <si>
    <t>Truffles</t>
  </si>
  <si>
    <t>Emmie</t>
  </si>
  <si>
    <t>Brainard</t>
  </si>
  <si>
    <t>Dane</t>
  </si>
  <si>
    <t>Andy</t>
  </si>
  <si>
    <t>Curtis</t>
  </si>
  <si>
    <t>Lenda &amp; Ron</t>
  </si>
  <si>
    <t>Daily</t>
  </si>
  <si>
    <t>Clover</t>
  </si>
  <si>
    <t>Sasha</t>
  </si>
  <si>
    <t>Baxter</t>
  </si>
  <si>
    <t>Golden Retriever Mix</t>
  </si>
  <si>
    <t>Doak-Malone</t>
  </si>
  <si>
    <t>Dudley</t>
  </si>
  <si>
    <t>Anita &amp; J.D.</t>
  </si>
  <si>
    <t>Jett-Puff</t>
  </si>
  <si>
    <t>Lizette</t>
  </si>
  <si>
    <t>Carly</t>
  </si>
  <si>
    <t>Emma Claire</t>
  </si>
  <si>
    <t>Darra</t>
  </si>
  <si>
    <t>Garris</t>
  </si>
  <si>
    <t>Brenda &amp; Jay</t>
  </si>
  <si>
    <t>Ting Ting</t>
  </si>
  <si>
    <t>Maltipoo</t>
  </si>
  <si>
    <t>Gordon</t>
  </si>
  <si>
    <t>Goldon Retriever</t>
  </si>
  <si>
    <t>Brillon, Linda</t>
  </si>
  <si>
    <t>Rylee</t>
  </si>
  <si>
    <t>Jazmin</t>
  </si>
  <si>
    <t>Zoey</t>
  </si>
  <si>
    <t>Hibbard</t>
  </si>
  <si>
    <t>Brindy</t>
  </si>
  <si>
    <t>Householder</t>
  </si>
  <si>
    <t>Sherry</t>
  </si>
  <si>
    <t>Chance</t>
  </si>
  <si>
    <t>Hovey</t>
  </si>
  <si>
    <t>Missy</t>
  </si>
  <si>
    <t>Tonto</t>
  </si>
  <si>
    <t>Lawler-Hoyle, Julie</t>
  </si>
  <si>
    <t>Australian Shepherd</t>
  </si>
  <si>
    <t>Stella</t>
  </si>
  <si>
    <t>Izzy</t>
  </si>
  <si>
    <t>Thelma Lou</t>
  </si>
  <si>
    <t>English Bulldog</t>
  </si>
  <si>
    <t>Bogey</t>
  </si>
  <si>
    <t>Lexie</t>
  </si>
  <si>
    <t>Moore</t>
  </si>
  <si>
    <t>Jill &amp; Glenn</t>
  </si>
  <si>
    <t>Payton</t>
  </si>
  <si>
    <t>Teapot</t>
  </si>
  <si>
    <t>Tugboat</t>
  </si>
  <si>
    <t>Lint</t>
  </si>
  <si>
    <t>Chinese Crested</t>
  </si>
  <si>
    <t>Flanders</t>
  </si>
  <si>
    <t>Mackee</t>
  </si>
  <si>
    <t>Dalmation</t>
  </si>
  <si>
    <t>Joan</t>
  </si>
  <si>
    <t>Rio</t>
  </si>
  <si>
    <t>NJ</t>
  </si>
  <si>
    <t>Paquin</t>
  </si>
  <si>
    <t>Zumba</t>
  </si>
  <si>
    <t>Zephyr</t>
  </si>
  <si>
    <t>American Water Spaniel</t>
  </si>
  <si>
    <t>Calypso</t>
  </si>
  <si>
    <t>Chesapeake Bay Retriever</t>
  </si>
  <si>
    <t>Schaefer</t>
  </si>
  <si>
    <t>Lucky</t>
  </si>
  <si>
    <t>Shimko</t>
  </si>
  <si>
    <t>Blaze</t>
  </si>
  <si>
    <t>Mika</t>
  </si>
  <si>
    <t>Yeork</t>
  </si>
  <si>
    <t>Smoller</t>
  </si>
  <si>
    <t>Jan</t>
  </si>
  <si>
    <t>Shamrock</t>
  </si>
  <si>
    <t>Long Haired Dachshund</t>
  </si>
  <si>
    <t>Sprague</t>
  </si>
  <si>
    <t>Mollie</t>
  </si>
  <si>
    <t>Stearns</t>
  </si>
  <si>
    <t>Sulzberger</t>
  </si>
  <si>
    <t>Isis</t>
  </si>
  <si>
    <t>Thor</t>
  </si>
  <si>
    <t>Golden retriever</t>
  </si>
  <si>
    <t>Wiggins</t>
  </si>
  <si>
    <t>Richelle</t>
  </si>
  <si>
    <t>Splash</t>
  </si>
  <si>
    <t>Sawyer</t>
  </si>
  <si>
    <t>Freestyle Int</t>
  </si>
  <si>
    <t>Freestyle Adv</t>
  </si>
  <si>
    <t>Carriage Dog</t>
  </si>
  <si>
    <t>Akers</t>
  </si>
  <si>
    <t>Suki &amp; Sam</t>
  </si>
  <si>
    <t>Edison</t>
  </si>
  <si>
    <t>Wynston</t>
  </si>
  <si>
    <t>Alpha</t>
  </si>
  <si>
    <t>Marz</t>
  </si>
  <si>
    <t>Ashley</t>
  </si>
  <si>
    <t>Draco</t>
  </si>
  <si>
    <t>IA</t>
  </si>
  <si>
    <t>Ridgeback</t>
  </si>
  <si>
    <t>Anita M.</t>
  </si>
  <si>
    <t>Caesar</t>
  </si>
  <si>
    <t>Ambor</t>
  </si>
  <si>
    <t>Debbie &amp; Tom</t>
  </si>
  <si>
    <t>Barrios-Moyer</t>
  </si>
  <si>
    <t>Marisol &amp; David</t>
  </si>
  <si>
    <t>Ember</t>
  </si>
  <si>
    <t>Baughman</t>
  </si>
  <si>
    <t>Lizzy</t>
  </si>
  <si>
    <t>Bedford</t>
  </si>
  <si>
    <t>Marsha</t>
  </si>
  <si>
    <t>Betsie</t>
  </si>
  <si>
    <t>Flatcoat</t>
  </si>
  <si>
    <t>Frances</t>
  </si>
  <si>
    <t>Bell</t>
  </si>
  <si>
    <t>Forrest</t>
  </si>
  <si>
    <t>Susie</t>
  </si>
  <si>
    <t>iZAR Nekaz</t>
  </si>
  <si>
    <t>Christina &amp; Jeff</t>
  </si>
  <si>
    <t>Borak</t>
  </si>
  <si>
    <t>Christine</t>
  </si>
  <si>
    <t>Dusty</t>
  </si>
  <si>
    <t>Kayla</t>
  </si>
  <si>
    <t>Braat</t>
  </si>
  <si>
    <t>Amy &amp; Kevin</t>
  </si>
  <si>
    <t>Burrito</t>
  </si>
  <si>
    <t>Joyce &amp; Gerald</t>
  </si>
  <si>
    <t>Braun</t>
  </si>
  <si>
    <t>Deb</t>
  </si>
  <si>
    <t>Jesse</t>
  </si>
  <si>
    <t>Reck</t>
  </si>
  <si>
    <t>Tavi</t>
  </si>
  <si>
    <t>Yasko</t>
  </si>
  <si>
    <t>Erika &amp; Anita</t>
  </si>
  <si>
    <t>Butkus</t>
  </si>
  <si>
    <t>Comet</t>
  </si>
  <si>
    <t>Terri &amp; Jeff</t>
  </si>
  <si>
    <t>Crane</t>
  </si>
  <si>
    <t>Rachel</t>
  </si>
  <si>
    <t>Cloud</t>
  </si>
  <si>
    <t>Judith &amp; Tim</t>
  </si>
  <si>
    <t>Tammy</t>
  </si>
  <si>
    <t>Arya</t>
  </si>
  <si>
    <t>Tori</t>
  </si>
  <si>
    <t>Howell</t>
  </si>
  <si>
    <t>Barbara, Katie &amp; Laura</t>
  </si>
  <si>
    <t>Valerie</t>
  </si>
  <si>
    <t>Barb</t>
  </si>
  <si>
    <t>Darby</t>
  </si>
  <si>
    <t>Westie Mix</t>
  </si>
  <si>
    <t>Martha &amp; Richard</t>
  </si>
  <si>
    <t>Frum</t>
  </si>
  <si>
    <t>Ecco</t>
  </si>
  <si>
    <t>Rottweiler mix</t>
  </si>
  <si>
    <t>Gaffney</t>
  </si>
  <si>
    <t>Patricia</t>
  </si>
  <si>
    <t>Skye</t>
  </si>
  <si>
    <t>Given</t>
  </si>
  <si>
    <t>Gutshall</t>
  </si>
  <si>
    <t>Tina</t>
  </si>
  <si>
    <t>Laci</t>
  </si>
  <si>
    <t>Paula &amp; Don</t>
  </si>
  <si>
    <t>Hall</t>
  </si>
  <si>
    <t>Hannah</t>
  </si>
  <si>
    <t>Cowboy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</si>
  <si>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</si>
  <si>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</si>
  <si>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</si>
  <si>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</si>
  <si>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</si>
  <si>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</si>
  <si>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</si>
  <si>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Amanda</t>
  </si>
  <si>
    <t>Gracie Lu</t>
  </si>
  <si>
    <t>Reily</t>
  </si>
  <si>
    <t>Heckard</t>
  </si>
  <si>
    <t>Gary</t>
  </si>
  <si>
    <t>Sabre</t>
  </si>
  <si>
    <t>Lab</t>
  </si>
  <si>
    <t>Teddy</t>
  </si>
  <si>
    <t>Hotkowski</t>
  </si>
  <si>
    <t>Carbon</t>
  </si>
  <si>
    <t>Newfoundland</t>
  </si>
  <si>
    <t>Kimberly, David &amp; Cory</t>
  </si>
  <si>
    <t>Betsy &amp; John</t>
  </si>
  <si>
    <t>Dora</t>
  </si>
  <si>
    <t>Pearl</t>
  </si>
  <si>
    <t>Hughes</t>
  </si>
  <si>
    <t>Aaron</t>
  </si>
  <si>
    <t>Rico</t>
  </si>
  <si>
    <t>Aussie mix</t>
  </si>
  <si>
    <t>Jackson</t>
  </si>
  <si>
    <t>Kaiser</t>
  </si>
  <si>
    <t>Melissa &amp; John</t>
  </si>
  <si>
    <t>Kalish</t>
  </si>
  <si>
    <t>Reina</t>
  </si>
  <si>
    <t>Mocha</t>
  </si>
  <si>
    <t>Lilidh</t>
  </si>
  <si>
    <t>Teyla</t>
  </si>
  <si>
    <t>Kieswetter</t>
  </si>
  <si>
    <t>Merlin</t>
  </si>
  <si>
    <t>Klattenberg</t>
  </si>
  <si>
    <t>Sonja</t>
  </si>
  <si>
    <t>Misty</t>
  </si>
  <si>
    <t>Pilot</t>
  </si>
  <si>
    <t>Knipp</t>
  </si>
  <si>
    <t>Sheryll</t>
  </si>
  <si>
    <t>Kobi</t>
  </si>
  <si>
    <t>Ryder</t>
  </si>
  <si>
    <t>Stryker</t>
  </si>
  <si>
    <t>Venture</t>
  </si>
  <si>
    <t>Pamela &amp; Steven</t>
  </si>
  <si>
    <t>Kostner</t>
  </si>
  <si>
    <t>Kimberly</t>
  </si>
  <si>
    <t>JRT-Chi</t>
  </si>
  <si>
    <t>Lane</t>
  </si>
  <si>
    <t>Leah</t>
  </si>
  <si>
    <t>English Labrador</t>
  </si>
  <si>
    <t>Wyatt</t>
  </si>
  <si>
    <t>Labrador retriever</t>
  </si>
  <si>
    <t>Mary, Beth, Victoria &amp; Elena</t>
  </si>
  <si>
    <t>Lineweber</t>
  </si>
  <si>
    <t>Summit</t>
  </si>
  <si>
    <t>English Setter</t>
  </si>
  <si>
    <t>Buster</t>
  </si>
  <si>
    <t>Heidi</t>
  </si>
  <si>
    <t>Lonski</t>
  </si>
  <si>
    <t>Johanna</t>
  </si>
  <si>
    <t>Toby</t>
  </si>
  <si>
    <t>Marinak</t>
  </si>
  <si>
    <t>Paula &amp; Rosa</t>
  </si>
  <si>
    <t>Maida</t>
  </si>
  <si>
    <t>Zeke</t>
  </si>
  <si>
    <t>Marian</t>
  </si>
  <si>
    <t>Dash</t>
  </si>
  <si>
    <t>Mays</t>
  </si>
  <si>
    <t>Kendal</t>
  </si>
  <si>
    <t>McIntyre</t>
  </si>
  <si>
    <t>Jill</t>
  </si>
  <si>
    <t>McLean</t>
  </si>
  <si>
    <t>Mauser</t>
  </si>
  <si>
    <t>Great Dane</t>
  </si>
  <si>
    <t>Shaun-Clare</t>
  </si>
  <si>
    <t>Jurnee</t>
  </si>
  <si>
    <t>Yorkshire Terrier</t>
  </si>
  <si>
    <t>Moeskops</t>
  </si>
  <si>
    <t>Lensey</t>
  </si>
  <si>
    <t>Kai</t>
  </si>
  <si>
    <t>Belgium</t>
  </si>
  <si>
    <t>Lowchen</t>
  </si>
  <si>
    <t>Montilla-Goad</t>
  </si>
  <si>
    <t>Ace</t>
  </si>
  <si>
    <t>Seven</t>
  </si>
  <si>
    <t>07-15015</t>
  </si>
  <si>
    <t>Maggie Hinton</t>
  </si>
  <si>
    <t>Andrea &amp; Matt</t>
  </si>
  <si>
    <t>Nava</t>
  </si>
  <si>
    <t>Biscuit</t>
  </si>
  <si>
    <t>Sharpei</t>
  </si>
  <si>
    <t>Michelle &amp; Brandon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</si>
  <si>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</si>
  <si>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</si>
  <si>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</si>
  <si>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</si>
  <si>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</si>
  <si>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</si>
  <si>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</si>
  <si>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</si>
  <si>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Gala</t>
  </si>
  <si>
    <t>Saikou</t>
  </si>
  <si>
    <t>Ranson, Todd</t>
  </si>
  <si>
    <t>Marcy</t>
  </si>
  <si>
    <t>Trudy &amp; Al</t>
  </si>
  <si>
    <t>Parrigin-Clark</t>
  </si>
  <si>
    <t>Harper</t>
  </si>
  <si>
    <t>Patterson</t>
  </si>
  <si>
    <t>Tina &amp; Bob</t>
  </si>
  <si>
    <t>Heikki</t>
  </si>
  <si>
    <t>Finnish Lapphund</t>
  </si>
  <si>
    <t>Stryder</t>
  </si>
  <si>
    <t>Phillips</t>
  </si>
  <si>
    <t>Pepper</t>
  </si>
  <si>
    <t>Lab mix</t>
  </si>
  <si>
    <t>Pietras</t>
  </si>
  <si>
    <t>Dianne</t>
  </si>
  <si>
    <t>Amy &amp; William</t>
  </si>
  <si>
    <t>Bear</t>
  </si>
  <si>
    <t>Coyote</t>
  </si>
  <si>
    <t>Cassy</t>
  </si>
  <si>
    <t>Goldy</t>
  </si>
  <si>
    <t>Rodriguez</t>
  </si>
  <si>
    <t>Ariana</t>
  </si>
  <si>
    <t>Dixie &amp; Thomas</t>
  </si>
  <si>
    <t>Cosmo</t>
  </si>
  <si>
    <t>Claudia &amp; Richard</t>
  </si>
  <si>
    <t>Reveille</t>
  </si>
  <si>
    <t>BC</t>
  </si>
  <si>
    <t>Angela &amp; Lowell</t>
  </si>
  <si>
    <t>Chief</t>
  </si>
  <si>
    <t>Betty</t>
  </si>
  <si>
    <t>Victoria F.</t>
  </si>
  <si>
    <t>Shumate</t>
  </si>
  <si>
    <t>Nicole &amp; Eric</t>
  </si>
  <si>
    <t>Zara</t>
  </si>
  <si>
    <t>Wendy &amp; Jeff</t>
  </si>
  <si>
    <t>Stewart</t>
  </si>
  <si>
    <t>Tempest</t>
  </si>
  <si>
    <t>Stone</t>
  </si>
  <si>
    <t>Cindi &amp; Farren</t>
  </si>
  <si>
    <t>Reba</t>
  </si>
  <si>
    <t>CKCS</t>
  </si>
  <si>
    <t>Hank</t>
  </si>
  <si>
    <t>Doberman Mix</t>
  </si>
  <si>
    <t>Elizabeth &amp; Charles</t>
  </si>
  <si>
    <t>Switzer</t>
  </si>
  <si>
    <t>Magnum</t>
  </si>
  <si>
    <t>Szeremet</t>
  </si>
  <si>
    <t>Sue</t>
  </si>
  <si>
    <t>LA</t>
  </si>
  <si>
    <t>Murphy</t>
  </si>
  <si>
    <t>Throop</t>
  </si>
  <si>
    <t>Russak, Carl</t>
  </si>
  <si>
    <t>Emilia Bruna Patty &amp; Robert</t>
  </si>
  <si>
    <t>Vorisek</t>
  </si>
  <si>
    <t>Carleen</t>
  </si>
  <si>
    <t>Randy &amp; Chantal</t>
  </si>
  <si>
    <t>Waits</t>
  </si>
  <si>
    <t>Tom &amp; Susan</t>
  </si>
  <si>
    <t>White</t>
  </si>
  <si>
    <t>English Cocker Spaniel</t>
  </si>
  <si>
    <t>Doolin</t>
  </si>
  <si>
    <t>Withun</t>
  </si>
  <si>
    <t>Ann &amp; Paul</t>
  </si>
  <si>
    <t>Brutus</t>
  </si>
  <si>
    <t>Rowdy</t>
  </si>
  <si>
    <t>Seelie</t>
  </si>
  <si>
    <t>Chelsea</t>
  </si>
  <si>
    <t>Zima</t>
  </si>
  <si>
    <t>Zavala</t>
  </si>
  <si>
    <t xml:space="preserve"> Lisa &amp; Nick</t>
  </si>
  <si>
    <t xml:space="preserve">Daisy   </t>
  </si>
  <si>
    <t>Dino</t>
  </si>
  <si>
    <t>Barrie Lynn</t>
  </si>
  <si>
    <t>Sunny</t>
  </si>
  <si>
    <t>Rowen</t>
  </si>
  <si>
    <t>Helweg-Larsen</t>
  </si>
  <si>
    <t>Marie</t>
  </si>
  <si>
    <t>Mia</t>
  </si>
  <si>
    <t>Grasser</t>
  </si>
  <si>
    <t>Kip</t>
  </si>
  <si>
    <t xml:space="preserve">CA  </t>
  </si>
  <si>
    <t>Pajuelo</t>
  </si>
  <si>
    <t>Monica</t>
  </si>
  <si>
    <t>Bubbles</t>
  </si>
  <si>
    <t>Bryant</t>
  </si>
  <si>
    <t>Golden</t>
  </si>
  <si>
    <t>Max</t>
  </si>
  <si>
    <t>Sanchez</t>
  </si>
  <si>
    <t>Carlos</t>
  </si>
  <si>
    <t>Peanut</t>
  </si>
  <si>
    <t>Rat Teirrier</t>
  </si>
  <si>
    <t>Herring</t>
  </si>
  <si>
    <t>Margaret</t>
  </si>
  <si>
    <t>Charles</t>
  </si>
  <si>
    <t>Cavelier</t>
  </si>
  <si>
    <t>Long</t>
  </si>
  <si>
    <t>Evie</t>
  </si>
  <si>
    <t>Vogeler</t>
  </si>
  <si>
    <t xml:space="preserve">Grace </t>
  </si>
  <si>
    <t>Viszsla</t>
  </si>
  <si>
    <t>Yippety</t>
  </si>
  <si>
    <t>McClelland</t>
  </si>
  <si>
    <t>Lilli</t>
  </si>
  <si>
    <t>Sabrowsky</t>
  </si>
  <si>
    <t>Mozzie</t>
  </si>
  <si>
    <t>Bethanne</t>
  </si>
  <si>
    <t>-</t>
  </si>
  <si>
    <t>Chuckles</t>
  </si>
  <si>
    <t>Jones</t>
  </si>
  <si>
    <t>Carrie</t>
  </si>
  <si>
    <t>Mambo</t>
  </si>
  <si>
    <t>Shazam</t>
  </si>
  <si>
    <t>Leo</t>
  </si>
  <si>
    <t>Louie</t>
  </si>
  <si>
    <t>Black Lab</t>
  </si>
  <si>
    <t>Delta</t>
  </si>
  <si>
    <t>Giant Schnauzer</t>
  </si>
  <si>
    <t>SUP</t>
  </si>
  <si>
    <t>Adv Scent</t>
  </si>
  <si>
    <t>Bolt</t>
  </si>
  <si>
    <t>Bergeron</t>
  </si>
  <si>
    <t>Ann</t>
  </si>
  <si>
    <t>Banzai</t>
  </si>
  <si>
    <t xml:space="preserve">Tim  </t>
  </si>
  <si>
    <t>Shetland Sheepdog</t>
  </si>
  <si>
    <t>Ninja</t>
  </si>
  <si>
    <t>Danica Joy</t>
  </si>
  <si>
    <t>Gideon</t>
  </si>
  <si>
    <t>Caraway</t>
  </si>
  <si>
    <t>Oreo</t>
  </si>
  <si>
    <t>Mix Sheltie</t>
  </si>
  <si>
    <t>Day</t>
  </si>
  <si>
    <t>Stephanie</t>
  </si>
  <si>
    <t>Lila</t>
  </si>
  <si>
    <t>Chloe</t>
  </si>
  <si>
    <t>Dobrowolsky</t>
  </si>
  <si>
    <t>Justin</t>
  </si>
  <si>
    <t>Brie</t>
  </si>
  <si>
    <t>Reese</t>
  </si>
  <si>
    <t>Levon</t>
  </si>
  <si>
    <t>Cappel</t>
  </si>
  <si>
    <t>T.</t>
  </si>
  <si>
    <t>Shrek</t>
  </si>
  <si>
    <t>Border Staffie</t>
  </si>
  <si>
    <t>Cupcake</t>
  </si>
  <si>
    <t>Cockapoo</t>
  </si>
  <si>
    <t>Barnum</t>
  </si>
  <si>
    <t>Malu</t>
  </si>
  <si>
    <t>Mini Schnuazer</t>
  </si>
  <si>
    <t>Bowen</t>
  </si>
  <si>
    <t>Ozzie</t>
  </si>
  <si>
    <t>Claire</t>
  </si>
  <si>
    <t>Border Collie</t>
  </si>
  <si>
    <t>Iwamoto</t>
  </si>
  <si>
    <t>Kristie</t>
  </si>
  <si>
    <t>Maurice</t>
  </si>
  <si>
    <t>Ness-Smith</t>
  </si>
  <si>
    <t>Cady</t>
  </si>
  <si>
    <t>Toes</t>
  </si>
  <si>
    <t>Smooth Collie</t>
  </si>
  <si>
    <t>Bodey</t>
  </si>
  <si>
    <t>Tessa</t>
  </si>
  <si>
    <t>Finn</t>
  </si>
  <si>
    <t>Tachi</t>
  </si>
  <si>
    <t>Jorgensen</t>
  </si>
  <si>
    <t>Lauren</t>
  </si>
  <si>
    <t>Teagan</t>
  </si>
  <si>
    <t>Drake</t>
  </si>
  <si>
    <t>Uitenham</t>
  </si>
  <si>
    <t>Linus</t>
  </si>
  <si>
    <t>Gino</t>
  </si>
  <si>
    <t>Mary Ann</t>
  </si>
  <si>
    <t>Schrapp</t>
  </si>
  <si>
    <t>Hutchings</t>
  </si>
  <si>
    <t>Lassie</t>
  </si>
  <si>
    <t>Collie</t>
  </si>
  <si>
    <t>Wilkinson</t>
  </si>
  <si>
    <t>Roxann</t>
  </si>
  <si>
    <t>Farkle</t>
  </si>
  <si>
    <t>Simon</t>
  </si>
  <si>
    <t>Savannah</t>
  </si>
  <si>
    <t>Bonevich</t>
  </si>
  <si>
    <t>Yvonne</t>
  </si>
  <si>
    <t>Fabio</t>
  </si>
  <si>
    <t>Wacasey</t>
  </si>
  <si>
    <t>Barham</t>
  </si>
  <si>
    <t>Sandra</t>
  </si>
  <si>
    <t>Schertel</t>
  </si>
  <si>
    <t>Vaughn</t>
  </si>
  <si>
    <t>Mills</t>
  </si>
  <si>
    <t>Nadene</t>
  </si>
  <si>
    <t>Cody</t>
  </si>
  <si>
    <t>Mackenzie</t>
  </si>
  <si>
    <t>DOGa</t>
  </si>
  <si>
    <t xml:space="preserve">K9 Nutrition </t>
  </si>
  <si>
    <t>Copy Cat</t>
  </si>
  <si>
    <t>Gustafson</t>
  </si>
  <si>
    <t>Air</t>
  </si>
  <si>
    <t>Morty</t>
  </si>
  <si>
    <t>Ralph</t>
  </si>
  <si>
    <t>Katy</t>
  </si>
  <si>
    <t>Nugent</t>
  </si>
  <si>
    <t>Wendy</t>
  </si>
  <si>
    <t>German Shepard</t>
  </si>
  <si>
    <t>Dir Control 1</t>
  </si>
  <si>
    <t>Tew</t>
  </si>
  <si>
    <t>Nero</t>
  </si>
  <si>
    <t>Sundstede</t>
  </si>
  <si>
    <t>Kistin</t>
  </si>
  <si>
    <t>Arrow</t>
  </si>
  <si>
    <t>Rusty</t>
  </si>
  <si>
    <t>Hingtgen</t>
  </si>
  <si>
    <t>Sidney</t>
  </si>
  <si>
    <t>Heather</t>
  </si>
  <si>
    <t>Dominic</t>
  </si>
  <si>
    <t>Harrison</t>
  </si>
  <si>
    <t>Irma</t>
  </si>
  <si>
    <t>Cinderella</t>
  </si>
  <si>
    <t>Gaar</t>
  </si>
  <si>
    <t>Anika</t>
  </si>
  <si>
    <t>Starr</t>
  </si>
  <si>
    <t>Pat</t>
  </si>
  <si>
    <t>Zana</t>
  </si>
  <si>
    <t>Woodard</t>
  </si>
  <si>
    <t>Eizabeth</t>
  </si>
  <si>
    <t>Meeko</t>
  </si>
  <si>
    <t>Sarate</t>
  </si>
  <si>
    <t>Cecillia</t>
  </si>
  <si>
    <t>Baymax</t>
  </si>
  <si>
    <t>Bowe</t>
  </si>
  <si>
    <t>Einstein</t>
  </si>
  <si>
    <t>Jamie</t>
  </si>
  <si>
    <t>Kipling</t>
  </si>
  <si>
    <t>Rosie</t>
  </si>
  <si>
    <t>Woolnough</t>
  </si>
  <si>
    <t>MNJ's Splash</t>
  </si>
  <si>
    <t>Dir Control 2</t>
  </si>
  <si>
    <t>Mickey</t>
  </si>
  <si>
    <t>Noll</t>
  </si>
  <si>
    <t>Elaine</t>
  </si>
  <si>
    <t>Slider</t>
  </si>
  <si>
    <t>Stormy</t>
  </si>
  <si>
    <t>Remi</t>
  </si>
  <si>
    <t>Rory Blu</t>
  </si>
  <si>
    <t>Onufreiczut</t>
  </si>
  <si>
    <t>John</t>
  </si>
  <si>
    <t>Leia</t>
  </si>
  <si>
    <t>Diva</t>
  </si>
  <si>
    <t>Riot</t>
  </si>
  <si>
    <t>Turtle</t>
  </si>
  <si>
    <t>Poppy Pop Tart</t>
  </si>
  <si>
    <t>Forkner</t>
  </si>
  <si>
    <t>Blake</t>
  </si>
  <si>
    <t>Meika</t>
  </si>
  <si>
    <t>Aspen</t>
  </si>
  <si>
    <t>Nala</t>
  </si>
  <si>
    <t>Knutson</t>
  </si>
  <si>
    <t>Kelsey</t>
  </si>
  <si>
    <t>River</t>
  </si>
  <si>
    <t>Bruinekool</t>
  </si>
  <si>
    <t>Hemmer</t>
  </si>
  <si>
    <t>Will</t>
  </si>
  <si>
    <t>Agility Partners</t>
  </si>
  <si>
    <t>Parkour 1</t>
  </si>
  <si>
    <t>Parkour 2</t>
  </si>
  <si>
    <t>Ianchiou</t>
  </si>
  <si>
    <t>Rielee</t>
  </si>
  <si>
    <t>Whitaker</t>
  </si>
  <si>
    <t>Bud &amp; Chris Houghton</t>
  </si>
  <si>
    <t>Scooter</t>
  </si>
  <si>
    <t>Mastiff</t>
  </si>
  <si>
    <t>Rocket</t>
  </si>
  <si>
    <t>Frankie</t>
  </si>
  <si>
    <t>Massey</t>
  </si>
  <si>
    <t>Zena</t>
  </si>
  <si>
    <t>O'Young</t>
  </si>
  <si>
    <t>Jazz</t>
  </si>
  <si>
    <t>Redick</t>
  </si>
  <si>
    <t>Raggs</t>
  </si>
  <si>
    <t>Lima</t>
  </si>
  <si>
    <t>Yaegar</t>
  </si>
  <si>
    <t>Stegner</t>
  </si>
  <si>
    <t>Zolte</t>
  </si>
  <si>
    <t>Bria</t>
  </si>
  <si>
    <t>Moose</t>
  </si>
  <si>
    <t>Biewer Terrier</t>
  </si>
  <si>
    <t>Sandstede</t>
  </si>
  <si>
    <t>NE</t>
  </si>
  <si>
    <t>Snyder</t>
  </si>
  <si>
    <t>Laramie</t>
  </si>
  <si>
    <t>Synder</t>
  </si>
  <si>
    <t>Roxus</t>
  </si>
  <si>
    <t>Cavalair</t>
  </si>
  <si>
    <t>Almann</t>
  </si>
  <si>
    <t>Toka</t>
  </si>
  <si>
    <t>Kiyo</t>
  </si>
  <si>
    <t>Thompson</t>
  </si>
  <si>
    <t>Jean</t>
  </si>
  <si>
    <t>Jenny Rose</t>
  </si>
  <si>
    <t>JR/Lab Mix</t>
  </si>
  <si>
    <t>Street</t>
  </si>
  <si>
    <t>Nicola</t>
  </si>
  <si>
    <t>Blais</t>
  </si>
  <si>
    <t xml:space="preserve">Connie   </t>
  </si>
  <si>
    <t>Cranston</t>
  </si>
  <si>
    <t>Solace</t>
  </si>
  <si>
    <t>Liptak</t>
  </si>
  <si>
    <t>Dennis</t>
  </si>
  <si>
    <t>Cinnamon</t>
  </si>
  <si>
    <t>AZ</t>
  </si>
  <si>
    <t>Dennie</t>
  </si>
  <si>
    <t>Abbie</t>
  </si>
  <si>
    <t>Doale</t>
  </si>
  <si>
    <t>Joey</t>
  </si>
  <si>
    <t>Jet</t>
  </si>
  <si>
    <t>Rasmussen</t>
  </si>
  <si>
    <t>Mette</t>
  </si>
  <si>
    <t>Marshal</t>
  </si>
  <si>
    <t>Casie</t>
  </si>
  <si>
    <t>Geo</t>
  </si>
  <si>
    <t>Porche</t>
  </si>
  <si>
    <t>PeeWee</t>
  </si>
  <si>
    <t xml:space="preserve">Claudia   </t>
  </si>
  <si>
    <t>Jeanne</t>
  </si>
  <si>
    <t>Crotty</t>
  </si>
  <si>
    <t>Raven</t>
  </si>
  <si>
    <t xml:space="preserve">Nim </t>
  </si>
  <si>
    <t>MacInnes</t>
  </si>
  <si>
    <t>Ian</t>
  </si>
  <si>
    <t>Stevie Wonderful</t>
  </si>
  <si>
    <t>Sather</t>
  </si>
  <si>
    <t>Kathryn</t>
  </si>
  <si>
    <t>Camo</t>
  </si>
  <si>
    <t>Shepherd</t>
  </si>
  <si>
    <t>Taavi</t>
  </si>
  <si>
    <t>KromFohrlander</t>
  </si>
  <si>
    <t>Kismet</t>
  </si>
  <si>
    <t>Franczek</t>
  </si>
  <si>
    <t>Kira</t>
  </si>
  <si>
    <t>Shiba Inu</t>
  </si>
  <si>
    <t xml:space="preserve">Francis </t>
  </si>
  <si>
    <t>Bridgette</t>
  </si>
  <si>
    <t>Farlin</t>
  </si>
  <si>
    <t>Kim</t>
  </si>
  <si>
    <t>Brittany Mix</t>
  </si>
  <si>
    <t xml:space="preserve">Keel  </t>
  </si>
  <si>
    <t>Booker</t>
  </si>
  <si>
    <t>Walden</t>
  </si>
  <si>
    <t>Johns</t>
  </si>
  <si>
    <t>Spike</t>
  </si>
  <si>
    <t>Poodle Mix</t>
  </si>
  <si>
    <t>Cook</t>
  </si>
  <si>
    <t>Ken</t>
  </si>
  <si>
    <t>Tula</t>
  </si>
  <si>
    <t>Carolina</t>
  </si>
  <si>
    <t>Hershey</t>
  </si>
  <si>
    <t>Honey</t>
  </si>
  <si>
    <t>Tamborski</t>
  </si>
  <si>
    <t>Richard</t>
  </si>
  <si>
    <t>Siri</t>
  </si>
  <si>
    <t>Robinson</t>
  </si>
  <si>
    <t>Lucas</t>
  </si>
  <si>
    <t>Clark</t>
  </si>
  <si>
    <t>Maegan</t>
  </si>
  <si>
    <t>Charlie Alan</t>
  </si>
  <si>
    <t>Buggle</t>
  </si>
  <si>
    <t>Ensley</t>
  </si>
  <si>
    <t>Mighty Dirk Maus</t>
  </si>
  <si>
    <t>Battley</t>
  </si>
  <si>
    <t>Paisley</t>
  </si>
  <si>
    <t>Whatley</t>
  </si>
  <si>
    <t>Oakley</t>
  </si>
  <si>
    <t>Guthrie</t>
  </si>
  <si>
    <t>Patrica</t>
  </si>
  <si>
    <t>Crystal</t>
  </si>
  <si>
    <t>Hanna</t>
  </si>
  <si>
    <t>Dawn</t>
  </si>
  <si>
    <t>Kaylene</t>
  </si>
  <si>
    <t>Tripoli</t>
  </si>
  <si>
    <t>Connie</t>
  </si>
  <si>
    <t>Zuli</t>
  </si>
  <si>
    <t>NM</t>
  </si>
  <si>
    <t>Stanze</t>
  </si>
  <si>
    <t>Bess</t>
  </si>
  <si>
    <t>Sebastian</t>
  </si>
  <si>
    <t>Fergus</t>
  </si>
  <si>
    <t>Pit Mix</t>
  </si>
  <si>
    <t>Harry</t>
  </si>
  <si>
    <t>Gypsie</t>
  </si>
  <si>
    <t>Malinois</t>
  </si>
  <si>
    <t>Hargrove</t>
  </si>
  <si>
    <t xml:space="preserve">Joyce  </t>
  </si>
  <si>
    <t>Trail Mix</t>
  </si>
  <si>
    <t>3-34-20</t>
  </si>
  <si>
    <t>Pumpkin</t>
  </si>
  <si>
    <t>Bam Bam</t>
  </si>
  <si>
    <t>Nova Scotia Duck Tolling Retriever</t>
  </si>
  <si>
    <t>Dexter</t>
  </si>
  <si>
    <t>Berryman</t>
  </si>
  <si>
    <t>Kaylyn</t>
  </si>
  <si>
    <t>Rylie</t>
  </si>
  <si>
    <t>Lindquist</t>
  </si>
  <si>
    <t>Barney</t>
  </si>
  <si>
    <t>Mixed</t>
  </si>
  <si>
    <t>Danny Boy</t>
  </si>
  <si>
    <t>Jax</t>
  </si>
  <si>
    <t>Scallywag</t>
  </si>
  <si>
    <t>Dahms</t>
  </si>
  <si>
    <t>Renea</t>
  </si>
  <si>
    <t>Beer</t>
  </si>
  <si>
    <t xml:space="preserve">Amy </t>
  </si>
  <si>
    <t>Marvin</t>
  </si>
  <si>
    <t>Staffy/Boxer Mix</t>
  </si>
  <si>
    <t>Jaxson</t>
  </si>
  <si>
    <t>Disabled Dog</t>
  </si>
  <si>
    <t>7/25/20 (G)</t>
  </si>
  <si>
    <t>8/18/20 (G)</t>
  </si>
  <si>
    <t>Asia</t>
  </si>
  <si>
    <t>Ruth</t>
  </si>
  <si>
    <t>8-30-20 (G)</t>
  </si>
  <si>
    <t>Harantschuk</t>
  </si>
  <si>
    <t>Alicia</t>
  </si>
  <si>
    <t>Liberty Bell</t>
  </si>
  <si>
    <t>Treeing Walker Coonhound</t>
  </si>
  <si>
    <t>Firefly</t>
  </si>
  <si>
    <t>Smooth Fox Terrier</t>
  </si>
  <si>
    <t>Nado</t>
  </si>
  <si>
    <t>Breeze</t>
  </si>
  <si>
    <t>Stabyhoun</t>
  </si>
  <si>
    <t>Cirricione</t>
  </si>
  <si>
    <t>Xander</t>
  </si>
  <si>
    <t>Bekka</t>
  </si>
  <si>
    <t>Standard Schnauzer</t>
  </si>
  <si>
    <t>Vegas</t>
  </si>
  <si>
    <t xml:space="preserve">Sass </t>
  </si>
  <si>
    <t>Randall</t>
  </si>
  <si>
    <t>Lennie</t>
  </si>
  <si>
    <t>11-19-20 (G)</t>
  </si>
  <si>
    <t>Bishop</t>
  </si>
  <si>
    <t>Louanne</t>
  </si>
  <si>
    <t>Head</t>
  </si>
  <si>
    <t>C-Horse R2</t>
  </si>
  <si>
    <t>C-Horse Touche</t>
  </si>
  <si>
    <t>Hennen</t>
  </si>
  <si>
    <t>Roxie</t>
  </si>
  <si>
    <t>Gomez</t>
  </si>
  <si>
    <t>Plot Hound Mix</t>
  </si>
  <si>
    <t>Weaver</t>
  </si>
  <si>
    <t>Yeti</t>
  </si>
  <si>
    <t>Hiking</t>
  </si>
  <si>
    <t>Bow-Wilson</t>
  </si>
  <si>
    <t>Lucy Jane</t>
  </si>
  <si>
    <t>Gumbin</t>
  </si>
  <si>
    <t>Carlotta</t>
  </si>
  <si>
    <t>Krueger</t>
  </si>
  <si>
    <t>Nederlandse Kooikerhondje</t>
  </si>
  <si>
    <t>Swagger</t>
  </si>
  <si>
    <t>Tacoma</t>
  </si>
  <si>
    <t>Mini Dachshund</t>
  </si>
  <si>
    <t>Bruce</t>
  </si>
  <si>
    <t>Lemon Puff</t>
  </si>
  <si>
    <t>Chalkie</t>
  </si>
  <si>
    <t>UK</t>
  </si>
  <si>
    <t>Benny</t>
  </si>
  <si>
    <t>Thunder</t>
  </si>
  <si>
    <t>Strathman</t>
  </si>
  <si>
    <t>Kasha</t>
  </si>
  <si>
    <t>Alaskan Malamute</t>
  </si>
  <si>
    <t>Knizner</t>
  </si>
  <si>
    <t>Southworth</t>
  </si>
  <si>
    <t>Denice</t>
  </si>
  <si>
    <t>Kokoro</t>
  </si>
  <si>
    <t>4-31-21</t>
  </si>
  <si>
    <t>Raap</t>
  </si>
  <si>
    <t>Kathie</t>
  </si>
  <si>
    <t>Walker</t>
  </si>
  <si>
    <t>Susanna</t>
  </si>
  <si>
    <t>Patch</t>
  </si>
  <si>
    <t>Nottingham, UK</t>
  </si>
  <si>
    <t>6-4-21 (G)</t>
  </si>
  <si>
    <t>Montelongo</t>
  </si>
  <si>
    <t>Jordie</t>
  </si>
  <si>
    <t>Urban Hiking</t>
  </si>
  <si>
    <t>Nell</t>
  </si>
  <si>
    <t>Clara</t>
  </si>
  <si>
    <t>Ashford</t>
  </si>
  <si>
    <t>Cheryl &amp; Bob</t>
  </si>
  <si>
    <t>Matty</t>
  </si>
  <si>
    <t>Beaton</t>
  </si>
  <si>
    <t>Hally</t>
  </si>
  <si>
    <t>Bliss</t>
  </si>
  <si>
    <t>Up North Dog</t>
  </si>
  <si>
    <t>Blitzen</t>
  </si>
  <si>
    <t>Wishbone</t>
  </si>
  <si>
    <t>Ellie Mae</t>
  </si>
  <si>
    <t>Lundahl</t>
  </si>
  <si>
    <t>Ali</t>
  </si>
  <si>
    <t>Matthews</t>
  </si>
  <si>
    <t>Cali</t>
  </si>
  <si>
    <t>McCrundle</t>
  </si>
  <si>
    <t>Kate</t>
  </si>
  <si>
    <t>Ted Bailey</t>
  </si>
  <si>
    <t>Pixel</t>
  </si>
  <si>
    <t>8-28-21 (G)</t>
  </si>
  <si>
    <t>11-14-21 (G)</t>
  </si>
  <si>
    <t>Toby Quinn</t>
  </si>
  <si>
    <t>Spirit</t>
  </si>
  <si>
    <t>Sproket</t>
  </si>
  <si>
    <t>Jessica</t>
  </si>
  <si>
    <t>WA</t>
  </si>
  <si>
    <t>Trevor</t>
  </si>
  <si>
    <t>Loye-Bucy</t>
  </si>
  <si>
    <t>Rosellen</t>
  </si>
  <si>
    <t>Bobby</t>
  </si>
  <si>
    <t>Kiltie</t>
  </si>
  <si>
    <t>Scotch Collie</t>
  </si>
  <si>
    <t>Armstrong</t>
  </si>
  <si>
    <t>Robert</t>
  </si>
  <si>
    <t>Robert (Deborah)</t>
  </si>
  <si>
    <t>Memphis</t>
  </si>
  <si>
    <t>Dayton</t>
  </si>
  <si>
    <t>Lampert</t>
  </si>
  <si>
    <t>Gamage</t>
  </si>
  <si>
    <t>Basil</t>
  </si>
  <si>
    <t>Turnbow</t>
  </si>
  <si>
    <t xml:space="preserve">Shaun </t>
  </si>
  <si>
    <t>Quinllin Blue</t>
  </si>
  <si>
    <t>Willa</t>
  </si>
  <si>
    <t>Pico</t>
  </si>
  <si>
    <t>Moyon Poodle</t>
  </si>
  <si>
    <t>Gabby</t>
  </si>
  <si>
    <t>GeoScent</t>
  </si>
  <si>
    <t>Canine Cognition</t>
  </si>
  <si>
    <t>Tara</t>
  </si>
  <si>
    <t>German Shorthair Pointer</t>
  </si>
  <si>
    <t>Nordman</t>
  </si>
  <si>
    <t xml:space="preserve">Lexi </t>
  </si>
  <si>
    <t>Zemke</t>
  </si>
  <si>
    <t xml:space="preserve">David  </t>
  </si>
  <si>
    <t>Sprocket</t>
  </si>
  <si>
    <t>Zoey Rose</t>
  </si>
  <si>
    <t>Pennybelle</t>
  </si>
  <si>
    <t>Kenneally</t>
  </si>
  <si>
    <t>Hawera, New Zealand</t>
  </si>
  <si>
    <t>Shih Tzu/ Maltese</t>
  </si>
  <si>
    <t>Grambort</t>
  </si>
  <si>
    <t>Sandy</t>
  </si>
  <si>
    <t>Amelia</t>
  </si>
  <si>
    <t>Tomaszewski</t>
  </si>
  <si>
    <t>Lea</t>
  </si>
  <si>
    <t>Tippi</t>
  </si>
  <si>
    <t>Cavaleir King Charles Span</t>
  </si>
  <si>
    <t>Badger</t>
  </si>
  <si>
    <t>Ackerman</t>
  </si>
  <si>
    <t>Gizmo</t>
  </si>
  <si>
    <t>Chihuahua Mix</t>
  </si>
  <si>
    <t>Ames</t>
  </si>
  <si>
    <t>Denise</t>
  </si>
  <si>
    <t>Gibson</t>
  </si>
  <si>
    <t>Weimeraner</t>
  </si>
  <si>
    <t>Remington Parker</t>
  </si>
  <si>
    <t>Luttrell</t>
  </si>
  <si>
    <t>Jolynnia</t>
  </si>
  <si>
    <t>Tibeten Spaniel</t>
  </si>
  <si>
    <t>August</t>
  </si>
  <si>
    <t>Yellow Lab</t>
  </si>
  <si>
    <t>Hilburn</t>
  </si>
  <si>
    <t>Bridget</t>
  </si>
  <si>
    <t>Nemo</t>
  </si>
  <si>
    <t>Cavapoo</t>
  </si>
  <si>
    <t>Stevenson</t>
  </si>
  <si>
    <t>Mark</t>
  </si>
  <si>
    <t>Juni</t>
  </si>
  <si>
    <t>Kircher</t>
  </si>
  <si>
    <t>Shawna</t>
  </si>
  <si>
    <t>Sandia</t>
  </si>
  <si>
    <t>Ryelee</t>
  </si>
  <si>
    <t>Julie Lawler-Hoyle</t>
  </si>
  <si>
    <t>Bruno</t>
  </si>
  <si>
    <t>Bello</t>
  </si>
  <si>
    <t>Kalle</t>
  </si>
  <si>
    <t>Rotweiller</t>
  </si>
  <si>
    <t>No Contact Agility</t>
  </si>
  <si>
    <t>Expert - Interiors</t>
  </si>
  <si>
    <t>Expert - Exteriors</t>
  </si>
  <si>
    <t>Black Mouth Cur Mix</t>
  </si>
  <si>
    <t>8-22-232</t>
  </si>
  <si>
    <t>8-20-*23</t>
  </si>
  <si>
    <t>Lisowe</t>
  </si>
  <si>
    <t>CoCo</t>
  </si>
  <si>
    <t>Yorkipoo</t>
  </si>
  <si>
    <t>8-21-232</t>
  </si>
  <si>
    <t>Remy</t>
  </si>
  <si>
    <t>Ludwig</t>
  </si>
  <si>
    <t>Kolache</t>
  </si>
  <si>
    <t>8-14-232</t>
  </si>
  <si>
    <t>Violet</t>
  </si>
  <si>
    <t xml:space="preserve">Lynn </t>
  </si>
  <si>
    <t>Lynn</t>
  </si>
  <si>
    <t>Jordan</t>
  </si>
  <si>
    <t>Curly Coated Retriever</t>
  </si>
  <si>
    <t>Derisse</t>
  </si>
  <si>
    <t>Phoenix</t>
  </si>
  <si>
    <t>Coco</t>
  </si>
  <si>
    <t>Ruby Rose</t>
  </si>
  <si>
    <t>Hon</t>
  </si>
  <si>
    <t>Jameson</t>
  </si>
  <si>
    <t>Mozingo</t>
  </si>
  <si>
    <t>De-Ann</t>
  </si>
  <si>
    <t xml:space="preserve">Zoey  </t>
  </si>
  <si>
    <t>Ulku</t>
  </si>
  <si>
    <t>Bass</t>
  </si>
  <si>
    <t>Muffin</t>
  </si>
  <si>
    <t>Yogley</t>
  </si>
  <si>
    <t>Haller</t>
  </si>
  <si>
    <t>Kyra</t>
  </si>
  <si>
    <t>German Shephard</t>
  </si>
  <si>
    <t>Halley</t>
  </si>
  <si>
    <t>Lanphear-Cook</t>
  </si>
  <si>
    <t>Terra</t>
  </si>
  <si>
    <t>Culver</t>
  </si>
  <si>
    <t>Mowgli</t>
  </si>
  <si>
    <t>Boals</t>
  </si>
  <si>
    <t>Cassie</t>
  </si>
  <si>
    <t>Great Pyrenees</t>
  </si>
  <si>
    <t xml:space="preserve">iZar  </t>
  </si>
  <si>
    <t>Nola Jade</t>
  </si>
  <si>
    <t>NC</t>
  </si>
  <si>
    <t>Weatherly</t>
  </si>
  <si>
    <t>Brian</t>
  </si>
  <si>
    <t xml:space="preserve">Miller </t>
  </si>
  <si>
    <t>Kiley</t>
  </si>
  <si>
    <t>Paxon</t>
  </si>
  <si>
    <t>Tango</t>
  </si>
  <si>
    <t>Tosh</t>
  </si>
  <si>
    <t>Coton de Tulear</t>
  </si>
  <si>
    <t>Warner</t>
  </si>
  <si>
    <t>Rhonda</t>
  </si>
  <si>
    <t>Lab/Golden Mix</t>
  </si>
  <si>
    <t>Basett Hound</t>
  </si>
  <si>
    <t>Ranger</t>
  </si>
  <si>
    <t>7-13*-24</t>
  </si>
  <si>
    <t>Johnson</t>
  </si>
  <si>
    <t>Lyn</t>
  </si>
  <si>
    <t>Kaylee</t>
  </si>
  <si>
    <t>Cayene</t>
  </si>
  <si>
    <t xml:space="preserve">Rand </t>
  </si>
  <si>
    <t>Caya</t>
  </si>
  <si>
    <t>Tegan</t>
  </si>
  <si>
    <t>Spe</t>
  </si>
  <si>
    <t>Spencer</t>
  </si>
  <si>
    <t>Knox</t>
  </si>
  <si>
    <t>Chiweenie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</si>
</sst>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\-dd\-yy"/>
  </numFmts>
  <fonts count="10" x14ac:knownFonts="1">
    <font>
      <sz val="10"/>
      <color indexed="72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7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indexed="7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" fontId="3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9" fillId="0" borderId="7" xfId="0" pivotButton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quotePrefix="1" applyFont="1" applyFill="1" applyBorder="1" applyAlignment="1">
      <alignment vertical="center" wrapText="1"/>
    </xf>
    <xf numFmtId="0" fontId="3" fillId="14" borderId="5" xfId="0" applyFont="1" applyFill="1" applyBorder="1" applyAlignment="1">
      <alignment horizontal="center" vertical="center" wrapText="1"/>
    </xf>
    <xf numFmtId="165" fontId="3" fillId="14" borderId="5" xfId="0" applyNumberFormat="1" applyFont="1" applyFill="1" applyBorder="1" applyAlignment="1">
      <alignment horizontal="center" vertical="center" wrapText="1"/>
    </xf>
    <xf numFmtId="0" fontId="3" fillId="14" borderId="0" xfId="0" applyFont="1" applyFill="1" applyAlignment="1">
      <alignment wrapText="1"/>
    </xf>
    <xf numFmtId="1" fontId="3" fillId="14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164" fontId="3" fillId="14" borderId="0" xfId="0" applyNumberFormat="1" applyFont="1" applyFill="1" applyAlignment="1">
      <alignment wrapText="1"/>
    </xf>
    <xf numFmtId="0" fontId="6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14" fontId="3" fillId="14" borderId="0" xfId="0" applyNumberFormat="1" applyFont="1" applyFill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name val="Arial"/>
        <scheme val="none"/>
      </font>
    </dxf>
    <dxf>
      <alignment wrapText="1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mas, Vickie A" refreshedDate="42372.85222523148" createdVersion="5" refreshedVersion="5" minRefreshableVersion="3" recordCount="458" xr:uid="{00000000-000A-0000-FFFF-FFFF00000000}">
  <cacheSource type="worksheet">
    <worksheetSource name="Master"/>
  </cacheSource>
  <cacheFields count="112">
    <cacheField name="DSA Member #" numFmtId="0">
      <sharedItems containsSemiMixedTypes="0" containsString="0" containsNumber="1" containsInteger="1" minValue="1" maxValue="9999"/>
    </cacheField>
    <cacheField name="Troop #" numFmtId="0">
      <sharedItems containsString="0" containsBlank="1" containsNumber="1" containsInteger="1" minValue="101" maxValue="232"/>
    </cacheField>
    <cacheField name="Last Name" numFmtId="0">
      <sharedItems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First Name" numFmtId="0">
      <sharedItems/>
    </cacheField>
    <cacheField name="Additional Member Name" numFmtId="0">
      <sharedItems containsBlank="1"/>
    </cacheField>
    <cacheField name="Dog Name" numFmtId="0">
      <sharedItems/>
    </cacheField>
    <cacheField name="State" numFmtId="0">
      <sharedItems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Breed" numFmtId="0">
      <sharedItems containsBlank="1" count="143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  <s v="not listed- used old form" u="1"/>
      </sharedItems>
    </cacheField>
    <cacheField name="# Badges per Dog" numFmtId="0">
      <sharedItems containsSemiMixedTypes="0" containsString="0" containsNumber="1" containsInteger="1" minValue="0" maxValue="69"/>
    </cacheField>
    <cacheField name="Pup" numFmtId="165">
      <sharedItems containsNonDate="0" containsDate="1" containsString="0" containsBlank="1" minDate="2007-06-01T00:00:00" maxDate="2009-07-02T00:00:00"/>
    </cacheField>
    <cacheField name="Jr-Scout" numFmtId="165">
      <sharedItems containsNonDate="0" containsDate="1" containsString="0" containsBlank="1" minDate="2008-05-01T00:00:00" maxDate="2013-11-18T00:00:00"/>
    </cacheField>
    <cacheField name="Dog-Scout" numFmtId="165">
      <sharedItems containsNonDate="0" containsDate="1" containsString="0" containsBlank="1" minDate="1999-07-01T00:00:00" maxDate="2015-12-14T00:00:00"/>
    </cacheField>
    <cacheField name="Honor-Scout" numFmtId="165">
      <sharedItems containsNonDate="0" containsDate="1" containsString="0" containsBlank="1" minDate="2008-06-01T00:00:00" maxDate="2015-07-20T00:00:00"/>
    </cacheField>
    <cacheField name="BackPack" numFmtId="165">
      <sharedItems containsNonDate="0" containsDate="1" containsString="0" containsBlank="1" minDate="1999-07-01T00:00:00" maxDate="2015-11-16T00:00:00"/>
    </cacheField>
    <cacheField name="Hike" numFmtId="165">
      <sharedItems containsDate="1" containsBlank="1" containsMixedTypes="1" minDate="2001-07-01T00:00:00" maxDate="2015-11-16T00:00:00"/>
    </cacheField>
    <cacheField name="Bike" numFmtId="165">
      <sharedItems containsNonDate="0" containsDate="1" containsString="0" containsBlank="1" minDate="2002-06-01T00:00:00" maxDate="2015-07-18T00:00:00"/>
    </cacheField>
    <cacheField name="Ltrbx1" numFmtId="165">
      <sharedItems containsNonDate="0" containsDate="1" containsString="0" containsBlank="1" minDate="2003-05-01T00:00:00" maxDate="2015-12-07T00:00:00"/>
    </cacheField>
    <cacheField name="Ltrbx2" numFmtId="165">
      <sharedItems containsNonDate="0" containsDate="1" containsString="0" containsBlank="1" minDate="2003-03-01T00:00:00" maxDate="2016-08-02T00:00:00"/>
    </cacheField>
    <cacheField name="Ltrbx3" numFmtId="165">
      <sharedItems containsNonDate="0" containsDate="1" containsString="0" containsBlank="1" minDate="2003-07-01T00:00:00" maxDate="2015-08-11T00:00:00"/>
    </cacheField>
    <cacheField name="Geo1" numFmtId="165">
      <sharedItems containsNonDate="0" containsDate="1" containsString="0" containsBlank="1" minDate="2003-07-01T00:00:00" maxDate="2015-11-16T00:00:00"/>
    </cacheField>
    <cacheField name="Geo2" numFmtId="165">
      <sharedItems containsNonDate="0" containsDate="1" containsString="0" containsBlank="1" minDate="2004-07-01T00:00:00" maxDate="2014-11-16T00:00:00"/>
    </cacheField>
    <cacheField name="Geo3" numFmtId="165">
      <sharedItems containsNonDate="0" containsDate="1" containsString="0" containsBlank="1" minDate="2009-01-01T00:00:00" maxDate="2014-11-16T00:00:00"/>
    </cacheField>
    <cacheField name="OverNight" numFmtId="165">
      <sharedItems containsNonDate="0" containsDate="1" containsString="0" containsBlank="1" minDate="2004-06-01T00:00:00" maxDate="2015-11-15T00:00:00"/>
    </cacheField>
    <cacheField name="CaniCross" numFmtId="165">
      <sharedItems containsNonDate="0" containsDate="1" containsString="0" containsBlank="1" minDate="2012-11-30T00:00:00" maxDate="2015-08-15T00:00:00"/>
    </cacheField>
    <cacheField name="Pup-Paddler" numFmtId="165">
      <sharedItems containsNonDate="0" containsDate="1" containsString="0" containsBlank="1" minDate="2000-06-01T00:00:00" maxDate="2015-11-16T00:00:00"/>
    </cacheField>
    <cacheField name="Beach-Bud" numFmtId="165">
      <sharedItems containsNonDate="0" containsDate="1" containsString="0" containsBlank="1" minDate="2002-06-01T00:00:00" maxDate="2015-11-14T00:00:00"/>
    </cacheField>
    <cacheField name="Boat-Safety" numFmtId="165">
      <sharedItems containsNonDate="0" containsDate="1" containsString="0" containsBlank="1" minDate="1999-07-01T00:00:00" maxDate="2015-08-14T00:00:00"/>
    </cacheField>
    <cacheField name="Water-Resc1" numFmtId="165">
      <sharedItems containsNonDate="0" containsDate="1" containsString="0" containsBlank="1" minDate="2000-06-01T00:00:00" maxDate="2015-07-18T00:00:00"/>
    </cacheField>
    <cacheField name="Water-Resc2" numFmtId="165">
      <sharedItems containsNonDate="0" containsDate="1" containsString="0" containsBlank="1" minDate="2015-07-17T00:00:00" maxDate="2015-07-18T00:00:00"/>
    </cacheField>
    <cacheField name="Water- Race" numFmtId="165">
      <sharedItems containsNonDate="0" containsDate="1" containsString="0" containsBlank="1" minDate="2004-06-01T00:00:00" maxDate="2012-11-05T00:00:00"/>
    </cacheField>
    <cacheField name="Dock-Dive" numFmtId="165">
      <sharedItems containsNonDate="0" containsDate="1" containsString="0" containsBlank="1" minDate="2005-06-01T00:00:00" maxDate="2015-08-14T00:00:00"/>
    </cacheField>
    <cacheField name="Water-Retrieve" numFmtId="165">
      <sharedItems containsNonDate="0" containsDate="1" containsString="0" containsBlank="1" minDate="2009-06-09T00:00:00" maxDate="2015-08-15T00:00:00"/>
    </cacheField>
    <cacheField name="Kayak" numFmtId="165">
      <sharedItems containsNonDate="0" containsDate="1" containsString="0" containsBlank="1" minDate="2010-06-10T00:00:00" maxDate="2014-07-17T00:00:00"/>
    </cacheField>
    <cacheField name="Canoe" numFmtId="165">
      <sharedItems containsNonDate="0" containsDate="1" containsString="0" containsBlank="1" minDate="2010-09-25T00:00:00" maxDate="2014-08-13T00:00:00"/>
    </cacheField>
    <cacheField name="OB1" numFmtId="165">
      <sharedItems containsNonDate="0" containsDate="1" containsString="0" containsBlank="1" minDate="1999-07-01T00:00:00" maxDate="2015-11-16T00:00:00"/>
    </cacheField>
    <cacheField name="OB2" numFmtId="165">
      <sharedItems containsNonDate="0" containsDate="1" containsString="0" containsBlank="1" minDate="2001-05-01T00:00:00" maxDate="2015-11-16T00:00:00"/>
    </cacheField>
    <cacheField name="OB3" numFmtId="165">
      <sharedItems containsNonDate="0" containsDate="1" containsString="0" containsBlank="1" minDate="2002-07-01T00:00:00" maxDate="2015-11-16T00:00:00"/>
    </cacheField>
    <cacheField name="AGI" numFmtId="165">
      <sharedItems containsNonDate="0" containsDate="1" containsString="0" containsBlank="1" minDate="2000-06-01T00:00:00" maxDate="2015-11-16T00:00:00"/>
    </cacheField>
    <cacheField name="AG2" numFmtId="165">
      <sharedItems containsNonDate="0" containsDate="1" containsString="0" containsBlank="1" minDate="2001-06-01T00:00:00" maxDate="2015-11-16T00:00:00"/>
    </cacheField>
    <cacheField name="60WPC" numFmtId="165">
      <sharedItems containsNonDate="0" containsDate="1" containsString="0" containsBlank="1" minDate="2008-07-16T00:00:00" maxDate="2013-02-18T00:00:00"/>
    </cacheField>
    <cacheField name="Puiss" numFmtId="165">
      <sharedItems containsNonDate="0" containsDate="1" containsString="0" containsBlank="1" minDate="2009-05-09T00:00:00" maxDate="2013-11-18T00:00:00"/>
    </cacheField>
    <cacheField name="Agilure" numFmtId="165">
      <sharedItems containsNonDate="0" containsDate="1" containsString="0" containsBlank="1" minDate="2011-06-25T00:00:00" maxDate="2015-07-18T00:00:00"/>
    </cacheField>
    <cacheField name="Art-Shape" numFmtId="165">
      <sharedItems containsNonDate="0" containsDate="1" containsString="0" containsBlank="1" minDate="1999-07-01T00:00:00" maxDate="2015-11-16T00:00:00"/>
    </cacheField>
    <cacheField name="Band" numFmtId="165">
      <sharedItems containsNonDate="0" containsDate="1" containsString="0" containsBlank="1" minDate="2000-06-01T00:00:00" maxDate="2015-11-02T00:00:00"/>
    </cacheField>
    <cacheField name="Naked-Dog" numFmtId="165">
      <sharedItems containsNonDate="0" containsDate="1" containsString="0" containsBlank="1" minDate="2002-06-01T00:00:00" maxDate="2015-08-14T00:00:00"/>
    </cacheField>
    <cacheField name="IMPROV" numFmtId="165">
      <sharedItems containsNonDate="0" containsDate="1" containsString="0" containsBlank="1" minDate="2000-06-01T00:00:00" maxDate="2015-07-16T00:00:00"/>
    </cacheField>
    <cacheField name="Rally" numFmtId="165">
      <sharedItems containsNonDate="0" containsDate="1" containsString="0" containsBlank="1" minDate="2003-06-01T00:00:00" maxDate="2014-11-14T00:00:00"/>
    </cacheField>
    <cacheField name="Rally2" numFmtId="165">
      <sharedItems containsNonDate="0" containsDate="1" containsString="0" containsBlank="1" minDate="2007-05-01T00:00:00" maxDate="2014-12-16T00:00:00"/>
    </cacheField>
    <cacheField name="Tricks" numFmtId="165">
      <sharedItems containsNonDate="0" containsDate="1" containsString="0" containsBlank="1" minDate="2001-06-01T00:00:00" maxDate="2015-08-15T00:00:00"/>
    </cacheField>
    <cacheField name="Freestyle-Music" numFmtId="165">
      <sharedItems containsNonDate="0" containsDate="1" containsString="0" containsBlank="1" minDate="2001-06-01T00:00:00" maxDate="2015-11-07T00:00:00"/>
    </cacheField>
    <cacheField name="Freestyle Int" numFmtId="165">
      <sharedItems containsNonDate="0" containsDate="1" containsString="0" containsBlank="1" minDate="2014-06-20T00:00:00" maxDate="2015-08-15T00:00:00"/>
    </cacheField>
    <cacheField name="Freestyle Adv" numFmtId="165">
      <sharedItems containsNonDate="0" containsDate="1" containsString="0" containsBlank="1" minDate="2014-07-17T00:00:00" maxDate="2014-07-19T00:00:00"/>
    </cacheField>
    <cacheField name="Drill" numFmtId="165">
      <sharedItems containsNonDate="0" containsDate="1" containsString="0" containsBlank="1" minDate="2002-06-01T00:00:00" maxDate="2012-11-05T00:00:00"/>
    </cacheField>
    <cacheField name="Manners" numFmtId="165">
      <sharedItems containsDate="1" containsBlank="1" containsMixedTypes="1" minDate="2003-06-01T00:00:00" maxDate="2015-11-17T00:00:00"/>
    </cacheField>
    <cacheField name="Animal-Actor" numFmtId="165">
      <sharedItems containsNonDate="0" containsString="0" containsBlank="1"/>
    </cacheField>
    <cacheField name="Track1" numFmtId="165">
      <sharedItems containsNonDate="0" containsDate="1" containsString="0" containsBlank="1" minDate="2009-11-08T00:00:00" maxDate="2009-12-02T00:00:00"/>
    </cacheField>
    <cacheField name="Scent Disc" numFmtId="165">
      <sharedItems containsNonDate="0" containsDate="1" containsString="0" containsBlank="1" minDate="1999-07-01T00:00:00" maxDate="2015-08-14T00:00:00"/>
    </cacheField>
    <cacheField name="SAR (Wild)" numFmtId="165">
      <sharedItems containsNonDate="0" containsDate="1" containsString="0" containsBlank="1" minDate="2003-06-01T00:00:00" maxDate="2015-11-16T00:00:00"/>
    </cacheField>
    <cacheField name="Urban SAR-DC1" numFmtId="165">
      <sharedItems containsNonDate="0" containsDate="1" containsString="0" containsBlank="1" minDate="2009-05-09T00:00:00" maxDate="2015-06-19T00:00:00"/>
    </cacheField>
    <cacheField name="Urban SAR-DC2" numFmtId="165">
      <sharedItems containsNonDate="0" containsDate="1" containsString="0" containsBlank="1" minDate="2008-06-01T00:00:00" maxDate="2013-07-07T00:00:00"/>
    </cacheField>
    <cacheField name="SAR AG Ladders" numFmtId="165">
      <sharedItems containsNonDate="0" containsDate="1" containsString="0" containsBlank="1" minDate="2013-06-20T00:00:00" maxDate="2013-07-19T00:00:00"/>
    </cacheField>
    <cacheField name="SAR AG Levels" numFmtId="165">
      <sharedItems containsNonDate="0" containsDate="1" containsString="0" containsBlank="1" minDate="2013-06-20T00:00:00" maxDate="2013-07-20T00:00:00"/>
    </cacheField>
    <cacheField name="SAR AG 1" numFmtId="165">
      <sharedItems containsNonDate="0" containsDate="1" containsString="0" containsBlank="1" minDate="2013-07-17T00:00:00" maxDate="2013-07-19T00:00:00"/>
    </cacheField>
    <cacheField name="SAR AG 2" numFmtId="165">
      <sharedItems containsNonDate="0" containsString="0" containsBlank="1"/>
    </cacheField>
    <cacheField name="Msngr" numFmtId="165">
      <sharedItems containsNonDate="0" containsDate="1" containsString="0" containsBlank="1" minDate="2010-07-10T00:00:00" maxDate="2015-07-18T00:00:00"/>
    </cacheField>
    <cacheField name="WtPull" numFmtId="165">
      <sharedItems containsNonDate="0" containsDate="1" containsString="0" containsBlank="1" minDate="2001-07-01T00:00:00" maxDate="2015-08-16T00:00:00"/>
    </cacheField>
    <cacheField name="Cart" numFmtId="165">
      <sharedItems containsNonDate="0" containsDate="1" containsString="0" containsBlank="1" minDate="2005-06-01T00:00:00" maxDate="2015-07-18T00:00:00"/>
    </cacheField>
    <cacheField name="Sled" numFmtId="165">
      <sharedItems containsNonDate="0" containsDate="1" containsString="0" containsBlank="1" minDate="2004-07-01T00:00:00" maxDate="2008-02-02T00:00:00"/>
    </cacheField>
    <cacheField name="Ski-Scoot" numFmtId="165">
      <sharedItems containsNonDate="0" containsDate="1" containsString="0" containsBlank="1" minDate="2007-06-01T00:00:00" maxDate="2014-02-17T00:00:00"/>
    </cacheField>
    <cacheField name="Comm-Svc1" numFmtId="165">
      <sharedItems containsNonDate="0" containsDate="1" containsString="0" containsBlank="1" minDate="2002-07-01T00:00:00" maxDate="2015-12-08T00:00:00"/>
    </cacheField>
    <cacheField name="Comm-Svc2" numFmtId="165">
      <sharedItems containsNonDate="0" containsDate="1" containsString="0" containsBlank="1" minDate="2013-01-17T00:00:00" maxDate="2015-07-28T00:00:00"/>
    </cacheField>
    <cacheField name="Comm-Svc3" numFmtId="165">
      <sharedItems containsNonDate="0" containsDate="1" containsString="0" containsBlank="1" minDate="2012-12-13T00:00:00" maxDate="2015-07-28T00:00:00"/>
    </cacheField>
    <cacheField name="Therapy-Dog" numFmtId="165">
      <sharedItems containsNonDate="0" containsDate="1" containsString="0" containsBlank="1" minDate="2005-07-01T00:00:00" maxDate="2015-11-25T00:00:00"/>
    </cacheField>
    <cacheField name="Therapy Dog-Read" numFmtId="165">
      <sharedItems containsNonDate="0" containsDate="1" containsString="0" containsBlank="1" minDate="2012-12-05T00:00:00" maxDate="2015-07-23T00:00:00"/>
    </cacheField>
    <cacheField name="Therapy Dog-Hosp" numFmtId="165">
      <sharedItems containsNonDate="0" containsDate="1" containsString="0" containsBlank="1" minDate="2012-12-05T00:00:00" maxDate="2015-07-28T00:00:00"/>
    </cacheField>
    <cacheField name="Clean1 Cans" numFmtId="165">
      <sharedItems containsNonDate="0" containsDate="1" containsString="0" containsBlank="1" minDate="2004-07-01T00:00:00" maxDate="2014-11-15T00:00:00"/>
    </cacheField>
    <cacheField name="Clean2 Poop" numFmtId="165">
      <sharedItems containsNonDate="0" containsDate="1" containsString="0" containsBlank="1" minDate="2003-07-01T00:00:00" maxDate="2015-12-21T00:00:00"/>
    </cacheField>
    <cacheField name="Fund1 PutTake" numFmtId="165">
      <sharedItems containsNonDate="0" containsDate="1" containsString="0" containsBlank="1" minDate="2002-06-01T00:00:00" maxDate="2015-07-18T00:00:00"/>
    </cacheField>
    <cacheField name="Fund2 Handle" numFmtId="165">
      <sharedItems containsNonDate="0" containsDate="1" containsString="0" containsBlank="1" minDate="2006-07-01T00:00:00" maxDate="2015-10-23T00:00:00"/>
    </cacheField>
    <cacheField name="DSA Service" numFmtId="165">
      <sharedItems containsNonDate="0" containsDate="1" containsString="0" containsBlank="1" minDate="2013-09-29T00:00:00" maxDate="2015-09-29T00:00:00"/>
    </cacheField>
    <cacheField name="Humane Ed" numFmtId="165">
      <sharedItems containsNonDate="0" containsDate="1" containsString="0" containsBlank="1" minDate="2013-07-18T00:00:00" maxDate="2013-07-19T00:00:00"/>
    </cacheField>
    <cacheField name="Phodo" numFmtId="165">
      <sharedItems containsNonDate="0" containsDate="1" containsString="0" containsBlank="1" minDate="2002-05-01T00:00:00" maxDate="2013-10-13T00:00:00"/>
    </cacheField>
    <cacheField name="Sign" numFmtId="165">
      <sharedItems containsNonDate="0" containsDate="1" containsString="0" containsBlank="1" minDate="2004-06-01T00:00:00" maxDate="2015-06-20T00:00:00"/>
    </cacheField>
    <cacheField name="Retrve" numFmtId="165">
      <sharedItems containsNonDate="0" containsDate="1" containsString="0" containsBlank="1" minDate="2005-05-01T00:00:00" maxDate="2015-08-15T00:00:00"/>
    </cacheField>
    <cacheField name="Temp-Test" numFmtId="165">
      <sharedItems containsNonDate="0" containsDate="1" containsString="0" containsBlank="1" minDate="2004-07-01T00:00:00" maxDate="2015-07-20T00:00:00"/>
    </cacheField>
    <cacheField name="Scent-Hurdle" numFmtId="165">
      <sharedItems containsNonDate="0" containsDate="1" containsString="0" containsBlank="1" minDate="2004-07-01T00:00:00" maxDate="2015-08-15T00:00:00"/>
    </cacheField>
    <cacheField name="Triathadog" numFmtId="165">
      <sharedItems containsNonDate="0" containsDate="1" containsString="0" containsBlank="1" minDate="2004-07-30T00:00:00" maxDate="2015-11-15T00:00:00"/>
    </cacheField>
    <cacheField name="1st-Aid" numFmtId="165">
      <sharedItems containsNonDate="0" containsDate="1" containsString="0" containsBlank="1" minDate="2002-05-01T00:00:00" maxDate="2015-10-26T00:00:00"/>
    </cacheField>
    <cacheField name="CPR" numFmtId="165">
      <sharedItems containsNonDate="0" containsDate="1" containsString="0" containsBlank="1" minDate="2009-02-09T00:00:00" maxDate="2015-07-18T00:00:00"/>
    </cacheField>
    <cacheField name="Dog-Care" numFmtId="165">
      <sharedItems containsNonDate="0" containsDate="1" containsString="0" containsBlank="1" minDate="2006-07-01T00:00:00" maxDate="2015-07-17T00:00:00"/>
    </cacheField>
    <cacheField name="Travel-Safe" numFmtId="165">
      <sharedItems containsNonDate="0" containsDate="1" containsString="0" containsBlank="1" minDate="2005-05-01T00:00:00" maxDate="2015-10-26T00:00:00"/>
    </cacheField>
    <cacheField name="Dog Massage" numFmtId="165">
      <sharedItems containsNonDate="0" containsDate="1" containsString="0" containsBlank="1" minDate="2013-10-11T00:00:00" maxDate="2014-12-15T00:00:00"/>
    </cacheField>
    <cacheField name="Disaster-Prep" numFmtId="165">
      <sharedItems containsNonDate="0" containsDate="1" containsString="0" containsBlank="1" minDate="2007-06-01T00:00:00" maxDate="2013-07-17T00:00:00"/>
    </cacheField>
    <cacheField name="Carriage Dog" numFmtId="165">
      <sharedItems containsNonDate="0" containsDate="1" containsString="0" containsBlank="1" minDate="2015-06-18T00:00:00" maxDate="2015-07-19T00:00:00"/>
    </cacheField>
    <cacheField name="K9-Fit" numFmtId="165">
      <sharedItems containsNonDate="0" containsDate="1" containsString="0" containsBlank="1" minDate="2010-11-06T00:00:00" maxDate="2015-11-16T00:00:00"/>
    </cacheField>
    <cacheField name="Hunt" numFmtId="165">
      <sharedItems containsNonDate="0" containsDate="1" containsString="0" containsBlank="1" minDate="2015-11-15T00:00:00" maxDate="2015-11-16T00:00:00"/>
    </cacheField>
    <cacheField name="Lure" numFmtId="165">
      <sharedItems containsNonDate="0" containsDate="1" containsString="0" containsBlank="1" minDate="2002-05-01T00:00:00" maxDate="2015-09-27T00:00:00"/>
    </cacheField>
    <cacheField name="Stplch" numFmtId="165">
      <sharedItems containsNonDate="0" containsDate="1" containsString="0" containsBlank="1" minDate="2007-05-01T00:00:00" maxDate="2007-07-20T00:00:00"/>
    </cacheField>
    <cacheField name="Herd" numFmtId="165">
      <sharedItems containsNonDate="0" containsDate="1" containsString="0" containsBlank="1" minDate="2001-06-01T00:00:00" maxDate="2013-07-19T00:00:00"/>
    </cacheField>
    <cacheField name="Fly-Ball" numFmtId="165">
      <sharedItems containsNonDate="0" containsDate="1" containsString="0" containsBlank="1" minDate="2002-06-01T00:00:00" maxDate="2015-07-18T00:00:00"/>
    </cacheField>
    <cacheField name="Frisbee Dist-Flight" numFmtId="165">
      <sharedItems containsNonDate="0" containsDate="1" containsString="0" containsBlank="1" minDate="2008-05-01T00:00:00" maxDate="2014-09-29T00:00:00"/>
    </cacheField>
    <cacheField name="Frisbee Freestyle" numFmtId="165">
      <sharedItems containsNonDate="0" containsDate="1" containsString="0" containsBlank="1" minDate="2001-08-01T00:00:00" maxDate="2011-11-08T00:00:00"/>
    </cacheField>
    <cacheField name="Earth" numFmtId="165">
      <sharedItems containsNonDate="0" containsDate="1" containsString="0" containsBlank="1" minDate="2005-05-01T00:00:00" maxDate="2010-05-02T00:00:00"/>
    </cacheField>
    <cacheField name="Treib Begin 1" numFmtId="165">
      <sharedItems containsNonDate="0" containsDate="1" containsString="0" containsBlank="1" minDate="2013-07-05T00:00:00" maxDate="2014-11-14T00:00:00"/>
    </cacheField>
    <cacheField name="Treib Begin 2" numFmtId="165">
      <sharedItems containsNonDate="0" containsDate="1" containsString="0" containsBlank="1" minDate="2013-07-05T00:00:00" maxDate="2014-11-14T00:00:00"/>
    </cacheField>
    <cacheField name="Treib Begin 3" numFmtId="165">
      <sharedItems containsNonDate="0" containsDate="1" containsString="0" containsBlank="1" minDate="2013-07-18T00:00:00" maxDate="2014-11-14T00:00:00"/>
    </cacheField>
    <cacheField name="TreibBall 1" numFmtId="165">
      <sharedItems containsNonDate="0" containsDate="1" containsString="0" containsBlank="1" minDate="2011-07-13T00:00:00" maxDate="2013-11-17T00:00:00"/>
    </cacheField>
    <cacheField name="TreibBall 2" numFmtId="165">
      <sharedItems containsNonDate="0" containsString="0" containsBlank="1"/>
    </cacheField>
    <cacheField name="Barn Hunt" numFmtId="165">
      <sharedItems containsNonDate="0" containsDate="1" containsString="0" containsBlank="1" minDate="2014-03-18T00:00:00" maxDate="2015-07-19T00:00:00"/>
    </cacheField>
    <cacheField name="Rally FrEe Nov" numFmtId="165">
      <sharedItems containsNonDate="0" containsDate="1" containsString="0" containsBlank="1" minDate="2013-06-27T00:00:00" maxDate="2014-09-16T00:00:00"/>
    </cacheField>
    <cacheField name="Rally FrEe Int" numFmtId="165">
      <sharedItems containsNonDate="0" containsDate="1" containsString="0" containsBlank="1" minDate="2014-06-28T00:00:00" maxDate="2014-06-29T00:00:00"/>
    </cacheField>
    <cacheField name="Rally FrEe Adv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n v="4953"/>
    <m/>
    <x v="0"/>
    <s v="Michelle"/>
    <s v="Wronski, Patrice"/>
    <s v="Slugger"/>
    <x v="0"/>
    <x v="0"/>
    <n v="1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53"/>
    <m/>
    <x v="0"/>
    <s v="Michelle"/>
    <s v="Wronski, Patrice"/>
    <s v="Slyder"/>
    <x v="0"/>
    <x v="0"/>
    <n v="2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5-25T00:00:00"/>
    <m/>
    <m/>
    <m/>
  </r>
  <r>
    <n v="3578"/>
    <m/>
    <x v="1"/>
    <s v="Suki &amp; Sam"/>
    <m/>
    <s v="Edison"/>
    <x v="1"/>
    <x v="1"/>
    <n v="5"/>
    <m/>
    <m/>
    <d v="2012-07-20T00:00:00"/>
    <m/>
    <m/>
    <m/>
    <m/>
    <m/>
    <m/>
    <m/>
    <m/>
    <m/>
    <m/>
    <m/>
    <m/>
    <d v="2012-07-20T00:00:00"/>
    <m/>
    <m/>
    <m/>
    <m/>
    <m/>
    <m/>
    <m/>
    <m/>
    <d v="2013-07-21T00:00:00"/>
    <d v="2013-07-19T00:00:00"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8"/>
    <m/>
    <x v="1"/>
    <s v="Suki &amp; Sam"/>
    <m/>
    <s v="Wynston"/>
    <x v="1"/>
    <x v="2"/>
    <n v="15"/>
    <m/>
    <m/>
    <d v="2011-06-25T00:00:00"/>
    <m/>
    <m/>
    <m/>
    <m/>
    <m/>
    <m/>
    <m/>
    <m/>
    <m/>
    <m/>
    <m/>
    <m/>
    <d v="2011-06-25T00:00:00"/>
    <m/>
    <d v="2013-07-19T00:00:00"/>
    <m/>
    <m/>
    <d v="2012-07-19T00:00:00"/>
    <d v="2012-07-19T00:00:00"/>
    <m/>
    <m/>
    <d v="2013-07-21T00:00:00"/>
    <d v="2013-07-19T00:00:00"/>
    <d v="2013-07-19T00:00:00"/>
    <d v="2013-07-19T00:00:00"/>
    <d v="2013-07-19T00:00:00"/>
    <m/>
    <m/>
    <m/>
    <d v="2015-07-17T00:00:00"/>
    <d v="2011-06-25T00:00:00"/>
    <m/>
    <m/>
    <m/>
    <m/>
    <m/>
    <m/>
    <m/>
    <m/>
    <m/>
    <m/>
    <m/>
    <m/>
    <m/>
    <d v="2013-07-19T00:00:00"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</r>
  <r>
    <n v="3216"/>
    <n v="119"/>
    <x v="2"/>
    <s v="Melissa"/>
    <m/>
    <s v="Marz"/>
    <x v="2"/>
    <x v="3"/>
    <n v="8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4-11-15T00:00:00"/>
    <m/>
    <m/>
    <m/>
    <m/>
    <m/>
    <m/>
    <d v="2011-11-07T00:00:00"/>
    <d v="2012-11-03T00:00:00"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061"/>
    <n v="232"/>
    <x v="3"/>
    <s v="Ashley"/>
    <m/>
    <s v="Draco"/>
    <x v="3"/>
    <x v="4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39"/>
    <n v="203"/>
    <x v="3"/>
    <s v="Susan"/>
    <m/>
    <s v="Molly"/>
    <x v="2"/>
    <x v="5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Maya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Zach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4"/>
    <n v="149"/>
    <x v="5"/>
    <s v="Sandi"/>
    <m/>
    <s v="Lou"/>
    <x v="5"/>
    <x v="7"/>
    <n v="9"/>
    <m/>
    <m/>
    <d v="2009-08-01T00:00:00"/>
    <m/>
    <d v="2009-10-01T00:00:00"/>
    <d v="2012-11-04T00:00:00"/>
    <m/>
    <m/>
    <m/>
    <m/>
    <m/>
    <m/>
    <m/>
    <d v="2009-10-01T00:00:00"/>
    <m/>
    <m/>
    <m/>
    <m/>
    <m/>
    <m/>
    <m/>
    <m/>
    <m/>
    <m/>
    <m/>
    <d v="2010-12-03T00:00:00"/>
    <m/>
    <m/>
    <m/>
    <m/>
    <m/>
    <m/>
    <m/>
    <d v="2012-09-16T00:00:00"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d v="2012-11-04T00:00:00"/>
    <m/>
    <m/>
    <m/>
    <m/>
    <m/>
    <m/>
    <m/>
    <m/>
    <m/>
    <m/>
    <m/>
    <m/>
    <m/>
    <m/>
    <m/>
    <m/>
    <m/>
    <m/>
    <m/>
    <m/>
    <m/>
    <m/>
  </r>
  <r>
    <n v="3196"/>
    <n v="119"/>
    <x v="6"/>
    <s v="Robin"/>
    <m/>
    <s v="Reilly"/>
    <x v="2"/>
    <x v="8"/>
    <n v="1"/>
    <m/>
    <m/>
    <d v="2012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1"/>
    <n v="166"/>
    <x v="7"/>
    <s v="Anita M."/>
    <m/>
    <s v="Caesar"/>
    <x v="6"/>
    <x v="9"/>
    <n v="9"/>
    <m/>
    <m/>
    <d v="2007-06-01T00:00:00"/>
    <m/>
    <d v="2007-06-01T00:00:00"/>
    <m/>
    <m/>
    <d v="2007-06-01T00:00:00"/>
    <d v="2007-06-01T00:00:00"/>
    <d v="2007-06-01T00:00:00"/>
    <m/>
    <m/>
    <m/>
    <m/>
    <m/>
    <d v="2007-06-01T00:00:00"/>
    <m/>
    <m/>
    <m/>
    <m/>
    <m/>
    <m/>
    <m/>
    <m/>
    <m/>
    <d v="2007-06-01T00:00:00"/>
    <m/>
    <m/>
    <m/>
    <m/>
    <m/>
    <m/>
    <m/>
    <d v="2007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m/>
    <m/>
    <m/>
    <m/>
    <m/>
    <m/>
    <m/>
    <m/>
    <m/>
    <m/>
    <m/>
    <m/>
    <m/>
  </r>
  <r>
    <n v="1051"/>
    <n v="166"/>
    <x v="7"/>
    <s v="Anita M."/>
    <m/>
    <s v="Twister"/>
    <x v="6"/>
    <x v="10"/>
    <n v="1"/>
    <m/>
    <m/>
    <d v="2013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5"/>
    <n v="119"/>
    <x v="7"/>
    <s v="Debbie &amp; Tom"/>
    <m/>
    <s v="Rouen"/>
    <x v="2"/>
    <x v="10"/>
    <n v="13"/>
    <m/>
    <m/>
    <d v="2013-07-13T00:00:00"/>
    <m/>
    <d v="2013-11-17T00:00:00"/>
    <m/>
    <m/>
    <m/>
    <m/>
    <m/>
    <m/>
    <m/>
    <m/>
    <m/>
    <m/>
    <d v="2013-11-17T00:00:00"/>
    <d v="2015-11-13T00:00:00"/>
    <m/>
    <m/>
    <m/>
    <m/>
    <m/>
    <m/>
    <m/>
    <m/>
    <d v="2014-11-16T00:00:00"/>
    <d v="2015-11-14T00:00:00"/>
    <m/>
    <m/>
    <m/>
    <m/>
    <m/>
    <m/>
    <d v="2013-11-17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m/>
    <m/>
    <m/>
    <m/>
    <m/>
    <m/>
    <d v="2015-07-19T00:00:00"/>
    <m/>
    <m/>
    <d v="2013-11-17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475"/>
    <n v="188"/>
    <x v="8"/>
    <s v="Karen"/>
    <m/>
    <s v="Newman"/>
    <x v="7"/>
    <x v="11"/>
    <n v="2"/>
    <m/>
    <m/>
    <d v="2013-03-10T00:00:00"/>
    <m/>
    <m/>
    <m/>
    <m/>
    <m/>
    <m/>
    <m/>
    <m/>
    <m/>
    <m/>
    <m/>
    <m/>
    <m/>
    <m/>
    <m/>
    <m/>
    <m/>
    <m/>
    <m/>
    <m/>
    <m/>
    <m/>
    <d v="2013-03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5"/>
    <n v="119"/>
    <x v="9"/>
    <s v="Cheryl"/>
    <m/>
    <s v="Tanner"/>
    <x v="2"/>
    <x v="6"/>
    <n v="27"/>
    <m/>
    <m/>
    <d v="2009-12-01T00:00:00"/>
    <m/>
    <d v="2009-12-01T00:00:00"/>
    <d v="2010-11-07T00:00:00"/>
    <m/>
    <d v="2010-07-01T00:00:00"/>
    <d v="2010-07-01T00:00:00"/>
    <d v="2010-11-07T00:00:00"/>
    <d v="2010-01-01T00:00:00"/>
    <d v="2010-02-01T00:00:00"/>
    <d v="2010-04-01T00:00:00"/>
    <d v="2011-11-07T00:00:00"/>
    <m/>
    <d v="2010-11-07T00:00:00"/>
    <m/>
    <m/>
    <m/>
    <m/>
    <m/>
    <m/>
    <m/>
    <m/>
    <m/>
    <d v="2009-12-01T00:00:00"/>
    <d v="2009-12-01T00:00:00"/>
    <d v="2009-12-02T00:00:00"/>
    <m/>
    <m/>
    <m/>
    <m/>
    <m/>
    <d v="2009-12-01T00:00:00"/>
    <d v="2009-12-01T00:00:00"/>
    <m/>
    <m/>
    <d v="2011-11-07T00:00:00"/>
    <m/>
    <m/>
    <m/>
    <m/>
    <m/>
    <m/>
    <d v="2010-11-07T00:00:00"/>
    <m/>
    <m/>
    <d v="2011-11-07T00:00:00"/>
    <d v="2010-11-07T00:00:00"/>
    <m/>
    <m/>
    <m/>
    <m/>
    <m/>
    <m/>
    <m/>
    <m/>
    <m/>
    <m/>
    <m/>
    <d v="2011-11-15T00:00:00"/>
    <m/>
    <m/>
    <m/>
    <m/>
    <m/>
    <d v="2010-02-01T00:00:00"/>
    <d v="2010-01-01T00:00:00"/>
    <m/>
    <m/>
    <m/>
    <m/>
    <m/>
    <m/>
    <m/>
    <m/>
    <m/>
    <m/>
    <d v="2009-12-01T00:00:00"/>
    <m/>
    <d v="2012-11-04T00:00:00"/>
    <d v="2010-11-07T00:00:00"/>
    <m/>
    <m/>
    <m/>
    <m/>
    <m/>
    <m/>
    <m/>
    <m/>
    <d v="2010-03-01T00:00:00"/>
    <m/>
    <m/>
    <m/>
    <m/>
    <m/>
    <m/>
    <m/>
    <m/>
    <m/>
    <m/>
    <m/>
    <m/>
  </r>
  <r>
    <n v="204"/>
    <m/>
    <x v="10"/>
    <s v="Felicia"/>
    <m/>
    <s v="Bella"/>
    <x v="8"/>
    <x v="12"/>
    <n v="10"/>
    <m/>
    <m/>
    <d v="2012-06-22T00:00:00"/>
    <m/>
    <d v="2012-06-22T00:00:00"/>
    <m/>
    <m/>
    <m/>
    <m/>
    <m/>
    <m/>
    <m/>
    <m/>
    <m/>
    <m/>
    <d v="2012-06-19T00:00:00"/>
    <m/>
    <d v="2014-06-18T00:00:00"/>
    <m/>
    <m/>
    <m/>
    <m/>
    <m/>
    <m/>
    <m/>
    <d v="2012-06-19T00:00:00"/>
    <d v="2014-06-18T00:00:00"/>
    <m/>
    <m/>
    <m/>
    <m/>
    <m/>
    <m/>
    <m/>
    <m/>
    <m/>
    <m/>
    <m/>
    <m/>
    <m/>
    <m/>
    <m/>
    <m/>
    <m/>
    <m/>
    <m/>
    <m/>
    <d v="2012-06-22T00:00:00"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2-06-22T00:00:00"/>
    <m/>
    <m/>
    <m/>
    <m/>
    <m/>
    <m/>
    <m/>
    <m/>
    <m/>
    <m/>
    <m/>
    <m/>
    <m/>
    <m/>
    <m/>
  </r>
  <r>
    <n v="204"/>
    <m/>
    <x v="10"/>
    <s v="Felicia"/>
    <m/>
    <s v="Kattie"/>
    <x v="8"/>
    <x v="13"/>
    <n v="4"/>
    <m/>
    <m/>
    <d v="2013-06-21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</r>
  <r>
    <n v="204"/>
    <m/>
    <x v="10"/>
    <s v="Felicia"/>
    <m/>
    <s v="Kelly"/>
    <x v="8"/>
    <x v="12"/>
    <n v="9"/>
    <m/>
    <m/>
    <d v="2012-06-22T00:00:00"/>
    <m/>
    <d v="2012-06-22T00:00:00"/>
    <m/>
    <m/>
    <m/>
    <m/>
    <m/>
    <m/>
    <m/>
    <m/>
    <m/>
    <m/>
    <m/>
    <m/>
    <m/>
    <m/>
    <m/>
    <m/>
    <m/>
    <m/>
    <m/>
    <m/>
    <d v="2012-06-19T00:00:00"/>
    <m/>
    <m/>
    <m/>
    <m/>
    <m/>
    <m/>
    <m/>
    <d v="2012-06-21T00:00:00"/>
    <m/>
    <m/>
    <m/>
    <m/>
    <m/>
    <m/>
    <m/>
    <m/>
    <m/>
    <m/>
    <m/>
    <m/>
    <m/>
    <m/>
    <d v="2012-06-22T00:00:00"/>
    <m/>
    <m/>
    <m/>
    <m/>
    <m/>
    <m/>
    <m/>
    <m/>
    <d v="2015-06-15T00:00:00"/>
    <m/>
    <m/>
    <m/>
    <m/>
    <m/>
    <m/>
    <m/>
    <m/>
    <m/>
    <m/>
    <m/>
    <m/>
    <m/>
    <m/>
    <m/>
    <m/>
    <m/>
    <m/>
    <m/>
    <m/>
    <d v="2015-06-17T00:00:00"/>
    <d v="2015-07-17T00:00:00"/>
    <m/>
    <m/>
    <m/>
    <m/>
    <m/>
    <m/>
    <m/>
    <d v="2012-06-22T00:00:00"/>
    <m/>
    <m/>
    <m/>
    <m/>
    <m/>
    <m/>
    <m/>
    <m/>
    <m/>
    <m/>
    <m/>
    <m/>
    <m/>
    <m/>
    <m/>
  </r>
  <r>
    <n v="2258"/>
    <n v="119"/>
    <x v="11"/>
    <s v="Susan"/>
    <m/>
    <s v="Magi"/>
    <x v="2"/>
    <x v="14"/>
    <n v="18"/>
    <m/>
    <m/>
    <d v="2007-11-01T00:00:00"/>
    <m/>
    <d v="2009-12-01T00:00:00"/>
    <m/>
    <m/>
    <m/>
    <m/>
    <m/>
    <m/>
    <m/>
    <m/>
    <m/>
    <m/>
    <d v="2007-11-01T00:00:00"/>
    <m/>
    <m/>
    <m/>
    <m/>
    <m/>
    <m/>
    <m/>
    <m/>
    <m/>
    <d v="2008-11-01T00:00:00"/>
    <d v="2008-11-01T00:00:00"/>
    <m/>
    <m/>
    <m/>
    <m/>
    <m/>
    <m/>
    <d v="2007-11-01T00:00:00"/>
    <d v="2009-12-01T00:00:00"/>
    <d v="2008-11-01T00:00:00"/>
    <m/>
    <d v="2009-12-01T00:00:00"/>
    <d v="2011-11-07T00:00:00"/>
    <m/>
    <m/>
    <m/>
    <m/>
    <m/>
    <d v="2010-11-07T00:00:00"/>
    <m/>
    <m/>
    <d v="2009-12-01T00:00:00"/>
    <d v="2010-11-07T00:00:00"/>
    <m/>
    <m/>
    <m/>
    <m/>
    <m/>
    <m/>
    <m/>
    <m/>
    <m/>
    <m/>
    <m/>
    <m/>
    <m/>
    <m/>
    <m/>
    <m/>
    <m/>
    <m/>
    <m/>
    <m/>
    <m/>
    <m/>
    <m/>
    <m/>
    <m/>
    <d v="2012-11-04T00:00:00"/>
    <d v="2008-11-01T00:00:00"/>
    <m/>
    <m/>
    <d v="2013-11-17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3419"/>
    <n v="161"/>
    <x v="12"/>
    <s v="Marisol &amp; David"/>
    <s v=" "/>
    <s v="Ember"/>
    <x v="9"/>
    <x v="15"/>
    <n v="16"/>
    <m/>
    <m/>
    <d v="2013-01-19T00:00:00"/>
    <m/>
    <m/>
    <m/>
    <m/>
    <d v="2015-12-06T00:00:00"/>
    <m/>
    <m/>
    <d v="2013-03-17T00:00:00"/>
    <d v="2013-04-19T00:00:00"/>
    <d v="2013-07-02T00:00:00"/>
    <m/>
    <m/>
    <m/>
    <m/>
    <m/>
    <m/>
    <m/>
    <m/>
    <m/>
    <m/>
    <m/>
    <m/>
    <d v="2014-09-14T00:00:00"/>
    <d v="2013-05-16T00:00:00"/>
    <m/>
    <m/>
    <m/>
    <m/>
    <m/>
    <m/>
    <d v="2015-06-30T00:00:00"/>
    <d v="2015-08-12T00:00:00"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4-02-26T00:00:00"/>
    <m/>
    <m/>
    <m/>
    <m/>
    <m/>
    <m/>
    <m/>
    <m/>
    <m/>
    <m/>
    <d v="2015-08-13T00:00:00"/>
    <m/>
    <m/>
    <m/>
    <d v="2013-09-14T00:00:00"/>
    <m/>
    <d v="2013-05-03T00:00:00"/>
    <d v="2014-02-08T00:00:00"/>
    <m/>
    <m/>
    <m/>
    <d v="2015-10-21T00:00:00"/>
    <m/>
    <m/>
    <m/>
    <m/>
    <m/>
    <m/>
    <m/>
    <m/>
    <m/>
    <m/>
    <m/>
    <m/>
    <m/>
    <m/>
    <m/>
    <m/>
    <m/>
  </r>
  <r>
    <n v="2413"/>
    <n v="161"/>
    <x v="13"/>
    <s v="Lisa"/>
    <m/>
    <s v="Juno"/>
    <x v="9"/>
    <x v="16"/>
    <n v="7"/>
    <m/>
    <m/>
    <d v="2008-10-01T00:00:00"/>
    <m/>
    <m/>
    <m/>
    <m/>
    <m/>
    <m/>
    <m/>
    <m/>
    <m/>
    <m/>
    <m/>
    <m/>
    <d v="2009-10-01T00:00:00"/>
    <d v="2009-10-01T00:00:00"/>
    <d v="2009-10-01T00:00:00"/>
    <m/>
    <m/>
    <m/>
    <m/>
    <m/>
    <m/>
    <m/>
    <m/>
    <m/>
    <m/>
    <m/>
    <m/>
    <m/>
    <m/>
    <m/>
    <m/>
    <m/>
    <m/>
    <m/>
    <d v="2009-10-01T00:00:00"/>
    <d v="2009-10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0-01T00:00:00"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Nano"/>
    <x v="9"/>
    <x v="17"/>
    <n v="3"/>
    <m/>
    <m/>
    <d v="2010-07-10T00:00:00"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Ransom"/>
    <x v="9"/>
    <x v="0"/>
    <n v="27"/>
    <m/>
    <m/>
    <d v="2008-10-01T00:00:00"/>
    <m/>
    <d v="2010-07-10T00:00:00"/>
    <m/>
    <m/>
    <m/>
    <m/>
    <m/>
    <m/>
    <m/>
    <m/>
    <d v="2010-07-10T00:00:00"/>
    <m/>
    <d v="2009-10-01T00:00:00"/>
    <d v="2009-10-01T00:00:00"/>
    <d v="2009-10-01T00:00:00"/>
    <m/>
    <m/>
    <d v="2010-07-10T00:00:00"/>
    <d v="2010-07-10T00:00:00"/>
    <d v="2009-10-09T00:00:00"/>
    <m/>
    <m/>
    <d v="2010-07-10T00:00:00"/>
    <d v="2010-07-10T00:00:00"/>
    <d v="2010-07-10T00:00:00"/>
    <d v="2010-07-10T00:00:00"/>
    <d v="2010-07-10T00:00:00"/>
    <m/>
    <m/>
    <m/>
    <d v="2008-10-01T00:00:00"/>
    <m/>
    <m/>
    <d v="2010-07-10T00:00:00"/>
    <d v="2009-10-01T00:00:00"/>
    <m/>
    <d v="2010-07-10T00:00:00"/>
    <m/>
    <m/>
    <m/>
    <m/>
    <d v="2012-08-19T00:00:00"/>
    <m/>
    <m/>
    <m/>
    <d v="2013-07-05T00:00:00"/>
    <m/>
    <m/>
    <m/>
    <m/>
    <m/>
    <m/>
    <d v="2010-07-10T00:00:00"/>
    <m/>
    <m/>
    <m/>
    <m/>
    <d v="2010-05-01T00:00:00"/>
    <m/>
    <m/>
    <m/>
    <m/>
    <m/>
    <m/>
    <d v="2009-12-01T00:00:00"/>
    <m/>
    <m/>
    <m/>
    <m/>
    <m/>
    <m/>
    <d v="2010-07-10T00:00:00"/>
    <m/>
    <m/>
    <m/>
    <d v="2009-10-01T00:00:00"/>
    <d v="2010-07-10T00:00:00"/>
    <m/>
    <m/>
    <m/>
    <m/>
    <m/>
    <m/>
    <m/>
    <m/>
    <m/>
    <m/>
    <d v="2009-12-01T00:00:00"/>
    <m/>
    <m/>
    <m/>
    <m/>
    <m/>
    <m/>
    <m/>
    <m/>
    <m/>
    <m/>
    <m/>
    <m/>
  </r>
  <r>
    <n v="4952"/>
    <n v="217"/>
    <x v="14"/>
    <s v="Diane"/>
    <m/>
    <s v="Lizzy"/>
    <x v="6"/>
    <x v="18"/>
    <n v="9"/>
    <m/>
    <m/>
    <d v="2015-03-15T00:00:00"/>
    <m/>
    <m/>
    <m/>
    <m/>
    <m/>
    <m/>
    <m/>
    <m/>
    <m/>
    <m/>
    <m/>
    <m/>
    <m/>
    <m/>
    <m/>
    <m/>
    <m/>
    <m/>
    <m/>
    <m/>
    <m/>
    <m/>
    <d v="2015-10-23T00:00:00"/>
    <d v="2015-10-23T00:00:00"/>
    <d v="2015-10-23T00:00:00"/>
    <d v="2015-10-23T00:00:00"/>
    <d v="2015-10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5T00:00:00"/>
    <m/>
    <m/>
    <d v="2015-10-25T00:00:00"/>
    <m/>
    <m/>
    <m/>
    <m/>
    <m/>
    <m/>
    <m/>
    <m/>
    <m/>
    <m/>
    <m/>
    <m/>
    <m/>
    <m/>
    <m/>
    <m/>
    <m/>
    <d v="2015-05-02T00:00:00"/>
    <m/>
    <m/>
    <m/>
  </r>
  <r>
    <n v="4128"/>
    <n v="183"/>
    <x v="15"/>
    <s v="Marsha"/>
    <m/>
    <s v="Betsie"/>
    <x v="4"/>
    <x v="19"/>
    <n v="1"/>
    <m/>
    <m/>
    <d v="2015-06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39"/>
    <n v="149"/>
    <x v="16"/>
    <s v="Frances"/>
    <m/>
    <s v="Angel"/>
    <x v="5"/>
    <x v="20"/>
    <n v="18"/>
    <m/>
    <m/>
    <d v="2008-05-04T00:00:00"/>
    <m/>
    <d v="2008-05-04T00:00:00"/>
    <d v="2008-11-09T00:00:00"/>
    <m/>
    <m/>
    <m/>
    <m/>
    <d v="2008-07-21T00:00:00"/>
    <d v="2009-03-05T00:00:00"/>
    <m/>
    <m/>
    <m/>
    <d v="2008-05-04T00:00:00"/>
    <m/>
    <m/>
    <m/>
    <m/>
    <m/>
    <m/>
    <m/>
    <m/>
    <m/>
    <d v="2008-05-04T00:00:00"/>
    <d v="2008-05-04T00:00:00"/>
    <m/>
    <m/>
    <m/>
    <m/>
    <m/>
    <m/>
    <d v="2008-05-04T00:00:00"/>
    <d v="2010-02-21T00:00:00"/>
    <d v="2008-11-09T00:00:00"/>
    <m/>
    <d v="2008-05-04T00:00:00"/>
    <d v="2008-05-04T00:00:00"/>
    <m/>
    <m/>
    <m/>
    <m/>
    <d v="2012-11-04T00:00:00"/>
    <m/>
    <m/>
    <m/>
    <m/>
    <m/>
    <m/>
    <m/>
    <m/>
    <m/>
    <m/>
    <m/>
    <m/>
    <m/>
    <m/>
    <m/>
    <m/>
    <m/>
    <m/>
    <m/>
    <m/>
    <m/>
    <m/>
    <d v="2009-12-09T00:00:00"/>
    <m/>
    <m/>
    <m/>
    <m/>
    <m/>
    <m/>
    <m/>
    <m/>
    <m/>
    <m/>
    <m/>
    <d v="2008-11-09T00:00:00"/>
    <d v="2009-11-15T00:00:00"/>
    <d v="2012-11-04T00:00:00"/>
    <m/>
    <m/>
    <m/>
    <m/>
    <m/>
    <m/>
    <m/>
    <m/>
    <m/>
    <m/>
    <m/>
    <m/>
    <m/>
    <m/>
    <m/>
    <m/>
    <m/>
    <m/>
    <m/>
    <m/>
    <m/>
    <m/>
  </r>
  <r>
    <n v="3647"/>
    <n v="157"/>
    <x v="17"/>
    <s v="Angela"/>
    <m/>
    <s v="Forrest"/>
    <x v="4"/>
    <x v="21"/>
    <n v="2"/>
    <m/>
    <m/>
    <d v="2015-04-19T00:00:00"/>
    <m/>
    <d v="2015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5"/>
    <n v="217"/>
    <x v="18"/>
    <s v="Julie"/>
    <m/>
    <s v="Shelby"/>
    <x v="0"/>
    <x v="5"/>
    <n v="51"/>
    <m/>
    <m/>
    <d v="2010-06-01T00:00:00"/>
    <m/>
    <d v="2010-05-01T00:00:00"/>
    <m/>
    <d v="2012-07-16T00:00:00"/>
    <d v="2010-08-10T00:00:00"/>
    <d v="2010-12-01T00:00:00"/>
    <d v="2014-07-17T00:00:00"/>
    <d v="2011-08-20T00:00:00"/>
    <d v="2012-07-16T00:00:00"/>
    <m/>
    <d v="2011-08-21T00:00:00"/>
    <m/>
    <d v="2010-06-01T00:00:00"/>
    <d v="2011-06-25T00:00:00"/>
    <d v="2011-06-25T00:00:00"/>
    <m/>
    <m/>
    <m/>
    <m/>
    <m/>
    <m/>
    <m/>
    <d v="2010-06-01T00:00:00"/>
    <d v="2011-06-25T00:00:00"/>
    <d v="2011-06-25T00:00:00"/>
    <d v="2011-06-25T00:00:00"/>
    <m/>
    <m/>
    <d v="2011-05-22T00:00:00"/>
    <d v="2011-06-25T00:00:00"/>
    <d v="2010-06-01T00:00:00"/>
    <d v="2010-06-01T00:00:00"/>
    <d v="2011-06-25T00:00:00"/>
    <m/>
    <d v="2011-06-25T00:00:00"/>
    <d v="2011-06-25T00:00:00"/>
    <d v="2012-04-19T00:00:00"/>
    <d v="2012-07-20T00:00:00"/>
    <m/>
    <m/>
    <d v="2012-07-18T00:00:00"/>
    <d v="2010-09-13T00:00:00"/>
    <m/>
    <m/>
    <d v="2013-07-18T00:00:00"/>
    <d v="2014-07-16T00:00:00"/>
    <m/>
    <m/>
    <m/>
    <m/>
    <m/>
    <m/>
    <d v="2015-07-16T00:00:00"/>
    <m/>
    <d v="2015-07-14T00:00:00"/>
    <m/>
    <m/>
    <d v="2011-10-21T00:00:00"/>
    <d v="2015-07-27T00:00:00"/>
    <m/>
    <d v="2012-03-01T00:00:00"/>
    <d v="2013-03-09T00:00:00"/>
    <m/>
    <d v="2012-07-16T00:00:00"/>
    <d v="2010-06-01T00:00:00"/>
    <m/>
    <m/>
    <d v="2013-09-29T00:00:00"/>
    <d v="2013-07-18T00:00:00"/>
    <d v="2011-10-22T00:00:00"/>
    <d v="2010-11-13T00:00:00"/>
    <m/>
    <m/>
    <m/>
    <d v="2013-07-18T00:00:00"/>
    <d v="2010-06-01T00:00:00"/>
    <d v="2010-06-10T00:00:00"/>
    <d v="2010-06-01T00:00:00"/>
    <d v="2010-09-13T00:00:00"/>
    <d v="2013-10-12T00:00:00"/>
    <m/>
    <d v="2015-07-15T00:00:00"/>
    <d v="2010-11-06T00:00:00"/>
    <m/>
    <d v="2011-06-25T00:00:00"/>
    <m/>
    <m/>
    <m/>
    <m/>
    <m/>
    <m/>
    <m/>
    <m/>
    <m/>
    <m/>
    <m/>
    <d v="2014-07-18T00:00:00"/>
    <m/>
    <m/>
    <m/>
  </r>
  <r>
    <n v="2398"/>
    <n v="119"/>
    <x v="19"/>
    <s v="Susie"/>
    <m/>
    <s v="Freckles"/>
    <x v="2"/>
    <x v="22"/>
    <n v="4"/>
    <m/>
    <m/>
    <d v="2011-11-10T00:00:00"/>
    <m/>
    <m/>
    <m/>
    <m/>
    <m/>
    <m/>
    <m/>
    <m/>
    <m/>
    <m/>
    <m/>
    <m/>
    <m/>
    <m/>
    <m/>
    <m/>
    <m/>
    <m/>
    <m/>
    <m/>
    <m/>
    <m/>
    <d v="2012-03-01T00:00:00"/>
    <m/>
    <m/>
    <m/>
    <m/>
    <m/>
    <m/>
    <m/>
    <d v="2012-03-01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08"/>
    <m/>
    <x v="20"/>
    <s v="Mary"/>
    <m/>
    <s v="iZAR Nekaz"/>
    <x v="10"/>
    <x v="22"/>
    <n v="16"/>
    <m/>
    <m/>
    <d v="2014-01-19T00:00:00"/>
    <m/>
    <d v="2014-05-27T00:00:00"/>
    <d v="2014-07-11T00:00:00"/>
    <m/>
    <d v="2014-04-10T00:00:00"/>
    <d v="2014-07-22T00:00:00"/>
    <m/>
    <d v="2014-03-20T00:00:00"/>
    <d v="2014-04-04T00:00:00"/>
    <d v="2014-07-26T00:00:00"/>
    <m/>
    <m/>
    <m/>
    <m/>
    <m/>
    <m/>
    <m/>
    <m/>
    <m/>
    <m/>
    <m/>
    <m/>
    <d v="2015-10-31T00:00:00"/>
    <m/>
    <m/>
    <m/>
    <m/>
    <m/>
    <m/>
    <m/>
    <m/>
    <m/>
    <m/>
    <m/>
    <d v="2014-11-13T00:00:00"/>
    <m/>
    <m/>
    <m/>
    <m/>
    <m/>
    <m/>
    <m/>
    <m/>
    <m/>
    <m/>
    <m/>
    <m/>
    <m/>
    <m/>
    <m/>
    <m/>
    <m/>
    <m/>
    <m/>
    <m/>
    <m/>
    <m/>
    <m/>
    <m/>
    <m/>
    <d v="2014-11-13T00:00:00"/>
    <m/>
    <m/>
    <d v="2014-11-13T00:00:00"/>
    <d v="2014-11-13T00:00:00"/>
    <m/>
    <m/>
    <m/>
    <m/>
    <m/>
    <m/>
    <m/>
    <m/>
    <m/>
    <m/>
    <m/>
    <m/>
    <m/>
    <m/>
    <m/>
    <m/>
    <m/>
    <m/>
    <m/>
    <m/>
    <m/>
    <m/>
    <m/>
    <m/>
    <m/>
    <m/>
    <d v="2014-11-13T00:00:00"/>
    <d v="2014-11-13T00:00:00"/>
    <d v="2014-11-13T00:00:00"/>
    <m/>
    <m/>
    <m/>
    <m/>
    <m/>
    <m/>
  </r>
  <r>
    <n v="1003"/>
    <n v="143"/>
    <x v="21"/>
    <s v="Christina &amp; Jeff"/>
    <m/>
    <s v="Daisy Mae"/>
    <x v="2"/>
    <x v="23"/>
    <n v="4"/>
    <m/>
    <m/>
    <d v="2014-11-16T00:00:00"/>
    <m/>
    <d v="2014-11-16T00:00:00"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3"/>
    <n v="143"/>
    <x v="21"/>
    <s v="Christina &amp; Jeff"/>
    <m/>
    <s v="Truffles"/>
    <x v="2"/>
    <x v="24"/>
    <n v="19"/>
    <m/>
    <m/>
    <d v="2006-11-01T00:00:00"/>
    <m/>
    <d v="2006-11-01T00:00:00"/>
    <m/>
    <m/>
    <d v="2007-11-01T00:00:00"/>
    <d v="2008-11-01T00:00:00"/>
    <m/>
    <d v="2014-11-16T00:00:00"/>
    <m/>
    <m/>
    <m/>
    <m/>
    <m/>
    <m/>
    <m/>
    <m/>
    <m/>
    <m/>
    <m/>
    <m/>
    <m/>
    <m/>
    <d v="2007-11-01T00:00:00"/>
    <d v="2008-11-01T00:00:00"/>
    <d v="2009-12-01T00:00:00"/>
    <d v="2010-11-07T00:00:00"/>
    <m/>
    <m/>
    <m/>
    <m/>
    <d v="2006-11-01T00:00:00"/>
    <d v="2008-11-01T00:00:00"/>
    <d v="2012-11-04T00:00:00"/>
    <m/>
    <m/>
    <m/>
    <d v="2009-12-01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d v="2009-12-04T00:00:00"/>
    <d v="2006-11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4124"/>
    <n v="229"/>
    <x v="22"/>
    <s v="Sharon"/>
    <m/>
    <s v="Lilurna"/>
    <x v="10"/>
    <x v="22"/>
    <n v="1"/>
    <m/>
    <m/>
    <d v="2014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Dusty"/>
    <x v="4"/>
    <x v="22"/>
    <n v="1"/>
    <m/>
    <m/>
    <d v="2013-10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Kayla"/>
    <x v="4"/>
    <x v="25"/>
    <n v="3"/>
    <m/>
    <m/>
    <d v="2010-02-14T00:00:00"/>
    <m/>
    <d v="2011-0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Emmie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Jillian"/>
    <x v="11"/>
    <x v="10"/>
    <n v="2"/>
    <m/>
    <m/>
    <d v="2010-09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Lily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Rissa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Timber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8"/>
    <n v="225"/>
    <x v="25"/>
    <s v="Barbara"/>
    <m/>
    <s v="Bandit"/>
    <x v="2"/>
    <x v="26"/>
    <n v="5"/>
    <m/>
    <m/>
    <d v="2013-10-12T00:00:00"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7T00:00:00"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723"/>
    <n v="130"/>
    <x v="26"/>
    <s v="Amy &amp; Kevin"/>
    <m/>
    <s v="Burrito"/>
    <x v="0"/>
    <x v="27"/>
    <n v="4"/>
    <m/>
    <m/>
    <d v="2011-02-20T00:00:00"/>
    <m/>
    <d v="2011-05-22T00:00:00"/>
    <d v="2011-05-22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Abbagale"/>
    <x v="6"/>
    <x v="28"/>
    <n v="4"/>
    <m/>
    <m/>
    <d v="2001-05-01T00:00:00"/>
    <m/>
    <d v="2001-05-01T00:00:00"/>
    <m/>
    <m/>
    <m/>
    <m/>
    <m/>
    <m/>
    <m/>
    <m/>
    <m/>
    <m/>
    <m/>
    <m/>
    <m/>
    <m/>
    <m/>
    <m/>
    <m/>
    <m/>
    <m/>
    <m/>
    <m/>
    <d v="2001-05-01T00:00:00"/>
    <m/>
    <m/>
    <m/>
    <m/>
    <m/>
    <m/>
    <d v="2001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Joni"/>
    <x v="6"/>
    <x v="29"/>
    <n v="7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d v="2009-06-01T00:00:00"/>
    <d v="2009-06-01T00:00:00"/>
    <d v="2009-06-01T00:00:00"/>
    <m/>
    <m/>
    <m/>
    <d v="2009-06-09T00:00:00"/>
    <m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Peter"/>
    <x v="6"/>
    <x v="28"/>
    <n v="1"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Andy"/>
    <x v="1"/>
    <x v="29"/>
    <n v="13"/>
    <m/>
    <m/>
    <d v="2011-06-25T00:00:00"/>
    <m/>
    <d v="2012-07-20T00:00:00"/>
    <m/>
    <m/>
    <d v="2011-12-20T00:00:00"/>
    <m/>
    <m/>
    <m/>
    <m/>
    <m/>
    <d v="2013-07-19T00:00:00"/>
    <m/>
    <d v="2011-06-25T00:00:00"/>
    <m/>
    <m/>
    <m/>
    <m/>
    <m/>
    <m/>
    <m/>
    <m/>
    <m/>
    <d v="2012-07-19T00:00:00"/>
    <d v="2015-07-17T00:00:00"/>
    <m/>
    <m/>
    <m/>
    <m/>
    <m/>
    <d v="2015-07-15T00:00:00"/>
    <m/>
    <m/>
    <m/>
    <m/>
    <m/>
    <m/>
    <m/>
    <m/>
    <m/>
    <m/>
    <m/>
    <m/>
    <m/>
    <m/>
    <m/>
    <d v="2012-07-20T00:00:00"/>
    <m/>
    <m/>
    <m/>
    <m/>
    <m/>
    <m/>
    <m/>
    <m/>
    <m/>
    <m/>
    <m/>
    <m/>
    <m/>
    <m/>
    <d v="2015-11-24T00:00:00"/>
    <m/>
    <m/>
    <m/>
    <m/>
    <m/>
    <m/>
    <m/>
    <m/>
    <m/>
    <m/>
    <m/>
    <m/>
    <m/>
    <m/>
    <d v="2015-07-16T00:00:00"/>
    <m/>
    <m/>
    <d v="2015-07-17T00:00:00"/>
    <m/>
    <m/>
    <m/>
    <m/>
    <m/>
    <d v="2012-07-20T00:00:00"/>
    <m/>
    <m/>
    <m/>
    <m/>
    <m/>
    <m/>
    <m/>
    <m/>
    <m/>
    <m/>
    <m/>
    <m/>
    <m/>
    <m/>
    <m/>
  </r>
  <r>
    <n v="3169"/>
    <m/>
    <x v="28"/>
    <s v="Karen"/>
    <m/>
    <s v="Dane"/>
    <x v="1"/>
    <x v="30"/>
    <n v="6"/>
    <m/>
    <m/>
    <d v="2013-07-18T00:00:00"/>
    <m/>
    <d v="2015-07-17T00:00:00"/>
    <m/>
    <m/>
    <m/>
    <m/>
    <m/>
    <m/>
    <m/>
    <m/>
    <m/>
    <m/>
    <d v="2013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Mo"/>
    <x v="1"/>
    <x v="30"/>
    <n v="7"/>
    <m/>
    <m/>
    <d v="2012-07-20T00:00:00"/>
    <m/>
    <d v="2012-07-20T00:00:00"/>
    <m/>
    <m/>
    <m/>
    <m/>
    <m/>
    <m/>
    <m/>
    <m/>
    <d v="2013-07-19T00:00:00"/>
    <m/>
    <d v="2012-07-17T00:00:00"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2556"/>
    <n v="150"/>
    <x v="29"/>
    <s v="Sharon &amp; Scott"/>
    <m/>
    <s v="Maddy"/>
    <x v="12"/>
    <x v="31"/>
    <n v="9"/>
    <m/>
    <m/>
    <d v="2010-11-05T00:00:00"/>
    <m/>
    <d v="2010-11-05T00:00:00"/>
    <m/>
    <m/>
    <d v="2010-11-05T00:00:00"/>
    <d v="2012-11-04T00:00:00"/>
    <m/>
    <m/>
    <m/>
    <m/>
    <d v="2011-11-07T00:00:00"/>
    <m/>
    <m/>
    <m/>
    <m/>
    <m/>
    <m/>
    <m/>
    <m/>
    <m/>
    <m/>
    <m/>
    <m/>
    <m/>
    <m/>
    <m/>
    <m/>
    <m/>
    <m/>
    <m/>
    <d v="2010-11-05T00:00:00"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386"/>
    <m/>
    <x v="30"/>
    <s v="Deb"/>
    <m/>
    <s v="Jesse"/>
    <x v="11"/>
    <x v="22"/>
    <n v="7"/>
    <m/>
    <m/>
    <d v="2005-07-01T00:00:00"/>
    <m/>
    <d v="2005-07-01T00:00:00"/>
    <m/>
    <m/>
    <m/>
    <m/>
    <m/>
    <m/>
    <m/>
    <m/>
    <m/>
    <m/>
    <m/>
    <d v="2005-07-01T00:00:00"/>
    <d v="2005-07-01T00:00:00"/>
    <m/>
    <m/>
    <m/>
    <m/>
    <m/>
    <m/>
    <m/>
    <m/>
    <d v="2005-07-01T00:00:00"/>
    <d v="2005-07-01T00:00:00"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Reck"/>
    <x v="11"/>
    <x v="16"/>
    <n v="16"/>
    <m/>
    <m/>
    <d v="2001-05-01T00:00:00"/>
    <m/>
    <d v="2001-05-01T00:00:00"/>
    <m/>
    <d v="2002-07-01T00:00:00"/>
    <d v="2004-07-01T00:00:00"/>
    <m/>
    <m/>
    <m/>
    <m/>
    <m/>
    <m/>
    <m/>
    <m/>
    <m/>
    <d v="2001-05-01T00:00:00"/>
    <m/>
    <m/>
    <d v="2004-07-01T00:00:00"/>
    <m/>
    <m/>
    <m/>
    <m/>
    <d v="2002-07-01T00:00:00"/>
    <d v="2001-05-01T00:00:00"/>
    <d v="2002-07-01T00:00:00"/>
    <d v="2004-07-01T00:00:00"/>
    <d v="2004-07-01T00:00:00"/>
    <m/>
    <m/>
    <m/>
    <d v="2001-05-01T00:00:00"/>
    <m/>
    <m/>
    <m/>
    <d v="2004-07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7-30T00:00:00"/>
    <m/>
    <m/>
    <m/>
    <m/>
    <m/>
    <m/>
    <m/>
    <m/>
    <m/>
    <d v="2002-07-01T00:00:00"/>
    <m/>
    <m/>
    <m/>
    <m/>
    <m/>
    <m/>
    <m/>
    <m/>
    <m/>
    <m/>
    <m/>
    <m/>
    <m/>
    <m/>
    <m/>
  </r>
  <r>
    <n v="386"/>
    <m/>
    <x v="30"/>
    <s v="Deb"/>
    <m/>
    <s v="Tavi"/>
    <x v="11"/>
    <x v="32"/>
    <n v="7"/>
    <m/>
    <m/>
    <d v="2003-07-01T00:00:00"/>
    <m/>
    <d v="2003-07-01T00:00:00"/>
    <m/>
    <m/>
    <m/>
    <m/>
    <m/>
    <m/>
    <m/>
    <m/>
    <m/>
    <m/>
    <m/>
    <m/>
    <m/>
    <m/>
    <m/>
    <m/>
    <m/>
    <m/>
    <m/>
    <m/>
    <d v="2009-07-01T00:00:00"/>
    <d v="2003-07-01T00:00:00"/>
    <d v="2003-07-01T00:00:00"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Yasko"/>
    <x v="11"/>
    <x v="16"/>
    <n v="10"/>
    <m/>
    <m/>
    <d v="2007-07-01T00:00:00"/>
    <m/>
    <d v="2007-07-01T00:00:00"/>
    <m/>
    <m/>
    <m/>
    <m/>
    <m/>
    <m/>
    <m/>
    <m/>
    <m/>
    <m/>
    <d v="2005-07-01T00:00:00"/>
    <d v="2007-07-01T00:00:00"/>
    <d v="2007-07-01T00:00:00"/>
    <m/>
    <m/>
    <m/>
    <m/>
    <m/>
    <m/>
    <m/>
    <d v="2007-07-01T00:00:00"/>
    <d v="2007-07-01T00:00:00"/>
    <d v="2007-07-01T00:00:00"/>
    <d v="2007-07-01T00:00:00"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8"/>
    <m/>
    <x v="31"/>
    <s v="Debbie"/>
    <m/>
    <s v="Chablis"/>
    <x v="13"/>
    <x v="6"/>
    <n v="31"/>
    <m/>
    <m/>
    <d v="2005-07-01T00:00:00"/>
    <m/>
    <d v="2005-07-01T00:00:00"/>
    <d v="2007-06-01T00:00:00"/>
    <m/>
    <m/>
    <m/>
    <m/>
    <m/>
    <m/>
    <m/>
    <m/>
    <m/>
    <d v="2005-07-01T00:00:00"/>
    <d v="2012-06-06T00:00:00"/>
    <d v="2007-06-01T00:00:00"/>
    <m/>
    <m/>
    <m/>
    <d v="2007-06-01T00:00:00"/>
    <d v="2010-06-10T00:00:00"/>
    <m/>
    <m/>
    <d v="2005-07-01T00:00:00"/>
    <d v="2005-07-01T00:00:00"/>
    <d v="2005-07-01T00:00:00"/>
    <d v="2013-03-31T00:00:00"/>
    <d v="2013-03-31T00:00:00"/>
    <m/>
    <m/>
    <m/>
    <d v="2005-07-01T00:00:00"/>
    <d v="2012-06-06T00:00:00"/>
    <d v="2010-06-01T00:00:00"/>
    <d v="2008-06-01T00:00:00"/>
    <d v="2006-06-15T00:00:00"/>
    <d v="2007-06-01T00:00:00"/>
    <d v="2007-06-01T00:00:00"/>
    <d v="2010-06-01T00:00:00"/>
    <m/>
    <m/>
    <m/>
    <d v="2012-06-06T00:00:00"/>
    <m/>
    <m/>
    <d v="2013-03-11T00:00:00"/>
    <m/>
    <m/>
    <m/>
    <m/>
    <m/>
    <m/>
    <m/>
    <m/>
    <m/>
    <m/>
    <m/>
    <m/>
    <d v="2012-03-01T00:00:00"/>
    <m/>
    <m/>
    <m/>
    <m/>
    <m/>
    <d v="2012-03-01T00:00:00"/>
    <m/>
    <m/>
    <m/>
    <m/>
    <m/>
    <d v="2008-06-01T00:00:00"/>
    <m/>
    <d v="2007-06-01T00:00:00"/>
    <m/>
    <m/>
    <m/>
    <d v="2007-06-01T00:00:00"/>
    <d v="2010-06-10T00:00:00"/>
    <d v="2007-06-01T00:00:00"/>
    <m/>
    <m/>
    <m/>
    <m/>
    <m/>
    <m/>
    <m/>
    <m/>
    <m/>
    <m/>
    <d v="2008-06-15T00:00:00"/>
    <m/>
    <m/>
    <m/>
    <m/>
    <m/>
    <m/>
    <m/>
    <m/>
    <m/>
    <m/>
    <m/>
  </r>
  <r>
    <n v="3779"/>
    <m/>
    <x v="32"/>
    <s v="Erika &amp; Anita"/>
    <m/>
    <s v="Dazzle"/>
    <x v="8"/>
    <x v="33"/>
    <n v="20"/>
    <m/>
    <m/>
    <d v="2013-06-21T00:00:00"/>
    <m/>
    <d v="2013-06-21T00:00:00"/>
    <m/>
    <m/>
    <m/>
    <m/>
    <m/>
    <m/>
    <m/>
    <m/>
    <d v="2015-07-16T00:00:00"/>
    <m/>
    <d v="2015-07-14T00:00:00"/>
    <m/>
    <m/>
    <m/>
    <m/>
    <m/>
    <m/>
    <m/>
    <m/>
    <m/>
    <d v="2013-06-19T00:00:00"/>
    <d v="2013-06-19T00:00:00"/>
    <d v="2013-06-19T00:00:00"/>
    <d v="2013-06-19T00:00:00"/>
    <d v="2014-06-19T00:00:00"/>
    <m/>
    <m/>
    <d v="2015-07-16T00:00:00"/>
    <d v="2013-06-20T00:00:00"/>
    <d v="2014-06-19T00:00:00"/>
    <m/>
    <m/>
    <m/>
    <m/>
    <m/>
    <m/>
    <m/>
    <m/>
    <m/>
    <m/>
    <m/>
    <m/>
    <d v="2013-06-20T00:00:00"/>
    <m/>
    <m/>
    <m/>
    <m/>
    <m/>
    <m/>
    <m/>
    <m/>
    <m/>
    <d v="2015-07-14T00:00:00"/>
    <m/>
    <m/>
    <m/>
    <m/>
    <m/>
    <m/>
    <m/>
    <m/>
    <m/>
    <m/>
    <m/>
    <m/>
    <m/>
    <m/>
    <m/>
    <m/>
    <m/>
    <m/>
    <m/>
    <m/>
    <d v="2015-07-17T00:00:00"/>
    <m/>
    <d v="2014-06-19T00:00:00"/>
    <m/>
    <m/>
    <m/>
    <d v="2015-07-16T00:00:00"/>
    <m/>
    <m/>
    <d v="2013-06-21T00:00:00"/>
    <m/>
    <m/>
    <d v="2015-07-17T00:00:00"/>
    <m/>
    <m/>
    <m/>
    <m/>
    <m/>
    <m/>
    <m/>
    <m/>
    <d v="2014-06-19T00:00:00"/>
    <m/>
    <m/>
    <m/>
  </r>
  <r>
    <n v="2579"/>
    <n v="188"/>
    <x v="33"/>
    <s v="Millie"/>
    <m/>
    <s v="Felicia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79"/>
    <n v="188"/>
    <x v="33"/>
    <s v="Millie"/>
    <m/>
    <s v="Tartan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00"/>
    <m/>
    <x v="34"/>
    <s v="Susan"/>
    <m/>
    <s v="Comet"/>
    <x v="9"/>
    <x v="34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Jasper"/>
    <x v="2"/>
    <x v="35"/>
    <n v="19"/>
    <m/>
    <m/>
    <d v="2014-03-23T00:00:00"/>
    <m/>
    <d v="2014-04-07T00:00:00"/>
    <m/>
    <m/>
    <d v="2014-04-20T00:00:00"/>
    <d v="2014-09-07T00:00:00"/>
    <d v="2014-09-07T00:00:00"/>
    <d v="2014-11-24T00:00:00"/>
    <m/>
    <m/>
    <d v="2015-11-14T00:00:00"/>
    <m/>
    <d v="2014-04-05T00:00:00"/>
    <m/>
    <m/>
    <m/>
    <m/>
    <m/>
    <m/>
    <m/>
    <m/>
    <m/>
    <d v="2014-10-05T00:00:00"/>
    <d v="2014-11-14T00:00:00"/>
    <m/>
    <m/>
    <m/>
    <m/>
    <m/>
    <m/>
    <d v="2014-04-06T00:00:00"/>
    <d v="2014-04-07T00:00:00"/>
    <m/>
    <m/>
    <m/>
    <m/>
    <m/>
    <m/>
    <m/>
    <m/>
    <m/>
    <d v="2015-11-15T00:00:00"/>
    <m/>
    <m/>
    <d v="2015-07-11T00:00:00"/>
    <m/>
    <m/>
    <m/>
    <m/>
    <m/>
    <m/>
    <m/>
    <m/>
    <m/>
    <m/>
    <m/>
    <m/>
    <m/>
    <m/>
    <m/>
    <m/>
    <m/>
    <m/>
    <d v="2014-09-07T00:00:00"/>
    <d v="2015-12-20T00:00:00"/>
    <m/>
    <m/>
    <m/>
    <m/>
    <m/>
    <m/>
    <m/>
    <m/>
    <m/>
    <m/>
    <d v="2014-06-22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Lacey"/>
    <x v="2"/>
    <x v="23"/>
    <n v="20"/>
    <m/>
    <m/>
    <d v="2012-08-12T00:00:00"/>
    <m/>
    <d v="2012-11-04T00:00:00"/>
    <d v="2015-11-15T00:00:00"/>
    <m/>
    <d v="2014-01-05T00:00:00"/>
    <d v="2014-01-05T00:00:00"/>
    <d v="2014-04-20T00:00:00"/>
    <d v="2014-11-24T00:00:00"/>
    <m/>
    <m/>
    <d v="2012-11-04T00:00:00"/>
    <m/>
    <m/>
    <m/>
    <m/>
    <m/>
    <m/>
    <m/>
    <m/>
    <m/>
    <m/>
    <m/>
    <d v="2013-11-17T00:00:00"/>
    <d v="2014-04-05T00:00:00"/>
    <m/>
    <m/>
    <m/>
    <m/>
    <m/>
    <m/>
    <d v="2012-11-04T00:00:00"/>
    <d v="2013-11-17T00:00:00"/>
    <m/>
    <m/>
    <m/>
    <m/>
    <m/>
    <m/>
    <m/>
    <m/>
    <d v="2012-11-04T00:00:00"/>
    <d v="2015-11-14T00:00:00"/>
    <m/>
    <m/>
    <m/>
    <m/>
    <m/>
    <m/>
    <m/>
    <m/>
    <m/>
    <m/>
    <m/>
    <m/>
    <m/>
    <m/>
    <m/>
    <m/>
    <m/>
    <m/>
    <m/>
    <m/>
    <m/>
    <d v="2013-07-24T00:00:00"/>
    <d v="2015-12-20T00:00:00"/>
    <m/>
    <m/>
    <m/>
    <m/>
    <m/>
    <m/>
    <m/>
    <m/>
    <m/>
    <m/>
    <d v="2013-11-17T00:00:00"/>
    <m/>
    <d v="2012-11-04T00:00:00"/>
    <d v="2014-05-25T00:00:00"/>
    <d v="2014-04-07T00:00:00"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Buddy"/>
    <x v="4"/>
    <x v="7"/>
    <n v="3"/>
    <m/>
    <m/>
    <d v="2012-10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Lola"/>
    <x v="4"/>
    <x v="14"/>
    <n v="1"/>
    <m/>
    <m/>
    <d v="2015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4"/>
    <n v="119"/>
    <x v="37"/>
    <s v="Janice"/>
    <m/>
    <s v="Sugar"/>
    <x v="2"/>
    <x v="25"/>
    <n v="13"/>
    <m/>
    <m/>
    <d v="2007-06-01T00:00:00"/>
    <m/>
    <d v="2007-11-01T00:00:00"/>
    <d v="2008-11-01T00:00:00"/>
    <m/>
    <m/>
    <m/>
    <m/>
    <m/>
    <m/>
    <m/>
    <d v="2007-08-01T00:00:00"/>
    <m/>
    <d v="2007-08-01T00:00:00"/>
    <m/>
    <m/>
    <m/>
    <m/>
    <m/>
    <m/>
    <m/>
    <m/>
    <m/>
    <d v="2007-08-01T00:00:00"/>
    <d v="2007-11-01T00:00:00"/>
    <d v="2009-12-01T00:00:00"/>
    <m/>
    <m/>
    <m/>
    <m/>
    <m/>
    <d v="2007-11-01T00:00:00"/>
    <d v="2008-11-01T00:00:00"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11-01T00:00:00"/>
    <m/>
    <m/>
    <m/>
    <m/>
    <m/>
    <m/>
    <m/>
    <m/>
    <m/>
    <m/>
    <m/>
    <m/>
    <m/>
    <m/>
    <m/>
    <m/>
    <m/>
    <m/>
    <m/>
    <m/>
    <m/>
    <m/>
  </r>
  <r>
    <n v="3753"/>
    <n v="219"/>
    <x v="38"/>
    <s v="Linda"/>
    <m/>
    <s v="Mojo"/>
    <x v="7"/>
    <x v="36"/>
    <n v="2"/>
    <m/>
    <m/>
    <d v="2013-08-01T00:00:00"/>
    <m/>
    <d v="2013-08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eela"/>
    <x v="0"/>
    <x v="23"/>
    <n v="6"/>
    <m/>
    <m/>
    <d v="2012-02-17T00:00:00"/>
    <m/>
    <d v="2013-07-20T00:00:00"/>
    <m/>
    <m/>
    <m/>
    <m/>
    <m/>
    <m/>
    <m/>
    <m/>
    <d v="2013-07-18T00:00:00"/>
    <m/>
    <d v="2013-07-20T00:00:00"/>
    <m/>
    <d v="2013-07-16T00:00:00"/>
    <m/>
    <m/>
    <m/>
    <m/>
    <m/>
    <m/>
    <m/>
    <d v="2013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iberty"/>
    <x v="0"/>
    <x v="23"/>
    <n v="7"/>
    <m/>
    <m/>
    <d v="2012-02-17T00:00:00"/>
    <m/>
    <d v="2012-07-20T00:00:00"/>
    <m/>
    <m/>
    <m/>
    <m/>
    <m/>
    <m/>
    <m/>
    <m/>
    <d v="2013-07-18T00:00:00"/>
    <m/>
    <d v="2012-07-20T00:00:00"/>
    <m/>
    <d v="2013-07-16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Milo"/>
    <x v="4"/>
    <x v="33"/>
    <n v="4"/>
    <m/>
    <m/>
    <d v="2010-10-17T00:00:00"/>
    <m/>
    <m/>
    <m/>
    <m/>
    <m/>
    <m/>
    <m/>
    <m/>
    <m/>
    <m/>
    <m/>
    <m/>
    <m/>
    <m/>
    <m/>
    <m/>
    <m/>
    <m/>
    <m/>
    <m/>
    <m/>
    <m/>
    <d v="2010-10-17T00:00:00"/>
    <d v="2010-11-20T00:00:00"/>
    <d v="2010-12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Ricky"/>
    <x v="4"/>
    <x v="23"/>
    <n v="2"/>
    <m/>
    <m/>
    <d v="2010-11-20T00:00:00"/>
    <m/>
    <m/>
    <m/>
    <m/>
    <m/>
    <m/>
    <m/>
    <m/>
    <m/>
    <m/>
    <m/>
    <m/>
    <m/>
    <m/>
    <m/>
    <m/>
    <m/>
    <m/>
    <m/>
    <m/>
    <m/>
    <m/>
    <d v="2010-11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Clare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Francis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Belle"/>
    <x v="9"/>
    <x v="37"/>
    <n v="4"/>
    <m/>
    <m/>
    <d v="2013-05-12T00:00:00"/>
    <m/>
    <m/>
    <m/>
    <m/>
    <m/>
    <m/>
    <m/>
    <d v="2013-07-24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Jake"/>
    <x v="9"/>
    <x v="38"/>
    <n v="10"/>
    <m/>
    <m/>
    <d v="2012-11-08T00:00:00"/>
    <m/>
    <m/>
    <m/>
    <m/>
    <m/>
    <m/>
    <m/>
    <d v="2013-06-07T00:00:00"/>
    <d v="2013-08-20T00:00:00"/>
    <m/>
    <m/>
    <m/>
    <m/>
    <m/>
    <m/>
    <m/>
    <m/>
    <m/>
    <m/>
    <m/>
    <m/>
    <m/>
    <m/>
    <m/>
    <m/>
    <m/>
    <m/>
    <m/>
    <m/>
    <m/>
    <d v="2013-03-31T00:00:00"/>
    <m/>
    <d v="2012-12-11T00:00:00"/>
    <m/>
    <d v="2013-05-18T00:00:00"/>
    <d v="2013-07-06T00:00:00"/>
    <m/>
    <d v="2012-12-04T00:00:00"/>
    <m/>
    <m/>
    <m/>
    <m/>
    <m/>
    <m/>
    <m/>
    <m/>
    <m/>
    <m/>
    <m/>
    <m/>
    <m/>
    <m/>
    <m/>
    <m/>
    <m/>
    <m/>
    <m/>
    <m/>
    <m/>
    <m/>
    <d v="2012-12-31T00:00:00"/>
    <m/>
    <m/>
    <m/>
    <m/>
    <m/>
    <m/>
    <m/>
    <m/>
    <m/>
    <m/>
    <d v="2012-12-11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Rocky"/>
    <x v="9"/>
    <x v="37"/>
    <n v="3"/>
    <m/>
    <m/>
    <d v="2013-08-30T00:00:00"/>
    <m/>
    <m/>
    <m/>
    <m/>
    <m/>
    <m/>
    <m/>
    <d v="2013-08-21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Blade"/>
    <x v="4"/>
    <x v="39"/>
    <n v="1"/>
    <m/>
    <m/>
    <d v="2013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NIM"/>
    <x v="4"/>
    <x v="39"/>
    <n v="6"/>
    <m/>
    <m/>
    <d v="2014-01-05T00:00:00"/>
    <m/>
    <m/>
    <m/>
    <m/>
    <m/>
    <m/>
    <m/>
    <m/>
    <m/>
    <m/>
    <m/>
    <m/>
    <d v="2015-08-20T00:00:00"/>
    <m/>
    <m/>
    <m/>
    <m/>
    <m/>
    <m/>
    <m/>
    <m/>
    <m/>
    <m/>
    <m/>
    <m/>
    <m/>
    <m/>
    <m/>
    <m/>
    <m/>
    <m/>
    <m/>
    <d v="2015-04-29T00:00:00"/>
    <m/>
    <d v="2014-11-13T00:00:00"/>
    <d v="2014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06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9"/>
    <n v="217"/>
    <x v="44"/>
    <s v="Betsy"/>
    <m/>
    <s v="Bert"/>
    <x v="0"/>
    <x v="23"/>
    <n v="4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3-15T00:00:00"/>
    <m/>
    <m/>
    <m/>
    <m/>
    <m/>
    <m/>
    <m/>
    <m/>
    <m/>
    <m/>
    <m/>
    <m/>
    <m/>
    <m/>
    <m/>
    <m/>
    <d v="2015-06-18T00:00:00"/>
    <m/>
    <m/>
    <m/>
  </r>
  <r>
    <n v="9062"/>
    <n v="232"/>
    <x v="45"/>
    <s v="Rachel"/>
    <m/>
    <s v="Cloud"/>
    <x v="3"/>
    <x v="40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6"/>
    <n v="149"/>
    <x v="46"/>
    <s v="Judith &amp; Tim"/>
    <m/>
    <s v="Harrington"/>
    <x v="5"/>
    <x v="41"/>
    <n v="17"/>
    <m/>
    <m/>
    <d v="2007-09-01T00:00:00"/>
    <m/>
    <d v="2008-05-01T00:00:00"/>
    <m/>
    <m/>
    <m/>
    <m/>
    <m/>
    <m/>
    <m/>
    <m/>
    <d v="2009-08-01T00:00:00"/>
    <m/>
    <d v="2008-05-01T00:00:00"/>
    <m/>
    <m/>
    <m/>
    <m/>
    <m/>
    <m/>
    <m/>
    <m/>
    <m/>
    <d v="2008-05-01T00:00:00"/>
    <d v="2008-05-01T00:00:00"/>
    <d v="2008-05-01T00:00:00"/>
    <d v="2008-09-01T00:00:00"/>
    <d v="2008-09-01T00:00:00"/>
    <m/>
    <m/>
    <m/>
    <d v="2008-05-01T00:00:00"/>
    <m/>
    <m/>
    <m/>
    <d v="2008-05-01T00:00:00"/>
    <d v="2010-06-01T00:00:00"/>
    <m/>
    <m/>
    <m/>
    <m/>
    <m/>
    <d v="2008-05-01T00:00:00"/>
    <m/>
    <m/>
    <m/>
    <m/>
    <m/>
    <m/>
    <m/>
    <m/>
    <m/>
    <m/>
    <m/>
    <m/>
    <m/>
    <m/>
    <m/>
    <m/>
    <m/>
    <m/>
    <d v="2008-06-01T00:00:00"/>
    <m/>
    <m/>
    <d v="2008-09-01T00:00:00"/>
    <m/>
    <m/>
    <m/>
    <m/>
    <m/>
    <m/>
    <m/>
    <m/>
    <d v="2008-12-01T00:00:00"/>
    <m/>
    <m/>
    <m/>
    <m/>
    <m/>
    <d v="2008-09-01T00:00:00"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Clover"/>
    <x v="2"/>
    <x v="42"/>
    <n v="7"/>
    <m/>
    <m/>
    <d v="2004-10-01T00:00:00"/>
    <m/>
    <m/>
    <m/>
    <m/>
    <m/>
    <m/>
    <m/>
    <m/>
    <m/>
    <m/>
    <m/>
    <m/>
    <d v="2004-10-01T00:00:00"/>
    <m/>
    <m/>
    <m/>
    <m/>
    <m/>
    <m/>
    <m/>
    <m/>
    <m/>
    <d v="2005-12-01T00:00:00"/>
    <d v="2007-03-01T00:00:00"/>
    <m/>
    <m/>
    <m/>
    <m/>
    <m/>
    <m/>
    <d v="2005-12-01T00:00:00"/>
    <m/>
    <m/>
    <m/>
    <d v="2011-11-07T00:00:00"/>
    <m/>
    <m/>
    <m/>
    <m/>
    <m/>
    <m/>
    <d v="2005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Rocky"/>
    <x v="2"/>
    <x v="42"/>
    <n v="3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Sasha"/>
    <x v="2"/>
    <x v="42"/>
    <n v="10"/>
    <m/>
    <m/>
    <d v="2003-12-01T00:00:00"/>
    <m/>
    <m/>
    <m/>
    <m/>
    <m/>
    <m/>
    <m/>
    <m/>
    <m/>
    <m/>
    <m/>
    <m/>
    <m/>
    <m/>
    <m/>
    <m/>
    <m/>
    <m/>
    <m/>
    <m/>
    <m/>
    <m/>
    <d v="2005-12-01T00:00:00"/>
    <d v="2007-03-01T00:00:00"/>
    <d v="2007-11-01T00:00:00"/>
    <m/>
    <m/>
    <m/>
    <m/>
    <m/>
    <d v="2004-10-01T00:00:00"/>
    <d v="2005-12-01T00:00:00"/>
    <d v="2008-11-01T00:00:00"/>
    <m/>
    <d v="2007-11-01T00:00:00"/>
    <m/>
    <m/>
    <m/>
    <m/>
    <m/>
    <m/>
    <d v="2005-01-01T00:00:00"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21"/>
    <n v="220"/>
    <x v="48"/>
    <s v="Terry"/>
    <m/>
    <s v="Trace"/>
    <x v="4"/>
    <x v="10"/>
    <n v="5"/>
    <m/>
    <m/>
    <d v="2011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21T00:00:00"/>
    <d v="2014-11-21T00:00:00"/>
    <m/>
    <m/>
    <m/>
    <m/>
    <m/>
    <m/>
    <m/>
    <m/>
    <m/>
    <m/>
    <m/>
    <m/>
    <m/>
    <d v="2013-09-09T00:00:00"/>
    <m/>
    <m/>
    <d v="2014-02-03T00:00:00"/>
    <m/>
    <m/>
    <m/>
    <m/>
    <m/>
    <m/>
    <m/>
    <m/>
    <m/>
    <m/>
    <m/>
    <m/>
    <m/>
    <m/>
    <m/>
    <m/>
    <m/>
    <m/>
    <m/>
    <m/>
    <m/>
  </r>
  <r>
    <n v="3420"/>
    <m/>
    <x v="49"/>
    <s v="Carol"/>
    <m/>
    <s v="Kingston"/>
    <x v="4"/>
    <x v="10"/>
    <n v="1"/>
    <m/>
    <m/>
    <d v="2013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0"/>
    <n v="171"/>
    <x v="50"/>
    <s v="Cheryl"/>
    <m/>
    <s v="Baxter"/>
    <x v="9"/>
    <x v="43"/>
    <n v="6"/>
    <m/>
    <m/>
    <d v="2009-10-01T00:00:00"/>
    <m/>
    <d v="2009-10-01T00:00:00"/>
    <m/>
    <m/>
    <m/>
    <m/>
    <m/>
    <m/>
    <m/>
    <m/>
    <m/>
    <m/>
    <d v="2010-01-10T00:00:00"/>
    <m/>
    <m/>
    <m/>
    <m/>
    <m/>
    <m/>
    <m/>
    <m/>
    <m/>
    <d v="2010-01-10T00:00:00"/>
    <d v="2010-01-10T00:00:00"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3"/>
    <n v="189"/>
    <x v="51"/>
    <s v="Stacey &amp; Steven"/>
    <m/>
    <s v="Ruby"/>
    <x v="9"/>
    <x v="35"/>
    <n v="16"/>
    <m/>
    <m/>
    <d v="2013-01-11T00:00:00"/>
    <m/>
    <d v="2013-07-05T00:00:00"/>
    <m/>
    <m/>
    <d v="2014-08-04T00:00:00"/>
    <m/>
    <m/>
    <m/>
    <m/>
    <m/>
    <m/>
    <m/>
    <d v="2013-07-05T00:00:00"/>
    <d v="2014-08-13T00:00:00"/>
    <d v="2014-08-13T00:00:00"/>
    <m/>
    <m/>
    <m/>
    <m/>
    <m/>
    <m/>
    <m/>
    <m/>
    <m/>
    <m/>
    <m/>
    <m/>
    <m/>
    <m/>
    <m/>
    <d v="2013-07-05T00:00:00"/>
    <d v="2014-08-14T00:00:00"/>
    <m/>
    <m/>
    <m/>
    <m/>
    <d v="2015-08-14T00:00:00"/>
    <d v="2014-08-15T00:00:00"/>
    <m/>
    <m/>
    <m/>
    <d v="2014-08-15T00:00:00"/>
    <m/>
    <m/>
    <d v="2014-08-14T00:00:00"/>
    <d v="2015-08-14T00:00:00"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d v="2013-07-05T00:00:00"/>
    <m/>
    <m/>
    <m/>
    <m/>
    <m/>
    <m/>
    <m/>
    <m/>
  </r>
  <r>
    <n v="1092"/>
    <n v="149"/>
    <x v="52"/>
    <s v="Maryellen"/>
    <m/>
    <s v="Tiger"/>
    <x v="5"/>
    <x v="44"/>
    <n v="3"/>
    <m/>
    <m/>
    <d v="2008-05-01T00:00:00"/>
    <m/>
    <d v="2008-05-01T00:00:00"/>
    <m/>
    <m/>
    <m/>
    <m/>
    <m/>
    <m/>
    <m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95"/>
    <n v="203"/>
    <x v="53"/>
    <s v="Tricia &amp; Paul"/>
    <m/>
    <s v="Charlie"/>
    <x v="2"/>
    <x v="12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Cassidy"/>
    <x v="2"/>
    <x v="6"/>
    <n v="8"/>
    <m/>
    <m/>
    <d v="2011-11-07T00:00:00"/>
    <m/>
    <m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d v="2011-11-07T00:00:00"/>
    <d v="2012-11-04T00:00:00"/>
    <m/>
    <m/>
    <d v="2012-11-04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Dublin"/>
    <x v="2"/>
    <x v="45"/>
    <n v="1"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Gracie"/>
    <x v="2"/>
    <x v="10"/>
    <n v="13"/>
    <m/>
    <m/>
    <d v="2007-11-01T00:00:00"/>
    <m/>
    <m/>
    <m/>
    <m/>
    <m/>
    <m/>
    <m/>
    <d v="2008-11-01T00:00:00"/>
    <m/>
    <m/>
    <m/>
    <m/>
    <d v="2008-11-01T00:00:00"/>
    <m/>
    <m/>
    <m/>
    <m/>
    <d v="2012-11-04T00:00:00"/>
    <m/>
    <m/>
    <m/>
    <m/>
    <m/>
    <m/>
    <m/>
    <d v="2007-11-01T00:00:00"/>
    <m/>
    <m/>
    <m/>
    <m/>
    <d v="2007-11-01T00:00:00"/>
    <d v="2008-11-01T00:00:00"/>
    <d v="2008-11-01T00:00:00"/>
    <m/>
    <d v="2012-11-04T00:00:00"/>
    <m/>
    <m/>
    <m/>
    <m/>
    <m/>
    <m/>
    <m/>
    <m/>
    <m/>
    <m/>
    <d v="2007-11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Kramer"/>
    <x v="2"/>
    <x v="12"/>
    <n v="1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emmington"/>
    <x v="2"/>
    <x v="12"/>
    <n v="3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ock"/>
    <x v="2"/>
    <x v="10"/>
    <n v="12"/>
    <m/>
    <m/>
    <d v="2007-11-01T00:00:00"/>
    <m/>
    <m/>
    <m/>
    <m/>
    <m/>
    <m/>
    <m/>
    <m/>
    <m/>
    <m/>
    <m/>
    <m/>
    <d v="2008-11-01T00:00:00"/>
    <m/>
    <m/>
    <m/>
    <m/>
    <m/>
    <m/>
    <m/>
    <m/>
    <m/>
    <d v="2008-11-01T00:00:00"/>
    <d v="2008-11-01T00:00:00"/>
    <d v="2008-11-01T00:00:00"/>
    <m/>
    <m/>
    <m/>
    <m/>
    <m/>
    <d v="2007-11-01T00:00:00"/>
    <d v="2008-11-01T00:00:00"/>
    <d v="2008-11-01T00:00:00"/>
    <m/>
    <m/>
    <m/>
    <m/>
    <m/>
    <m/>
    <m/>
    <m/>
    <m/>
    <m/>
    <m/>
    <d v="2007-11-01T00:00:00"/>
    <m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Angelina"/>
    <x v="2"/>
    <x v="23"/>
    <n v="7"/>
    <m/>
    <m/>
    <d v="2012-07-07T00:00:00"/>
    <m/>
    <d v="2013-11-17T00:00:00"/>
    <m/>
    <m/>
    <m/>
    <m/>
    <m/>
    <m/>
    <m/>
    <m/>
    <m/>
    <m/>
    <m/>
    <m/>
    <m/>
    <m/>
    <m/>
    <m/>
    <m/>
    <m/>
    <m/>
    <m/>
    <d v="2013-02-17T00:00:00"/>
    <d v="2013-02-17T00:00:00"/>
    <d v="2013-02-17T00:00:00"/>
    <d v="2013-02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Jake"/>
    <x v="2"/>
    <x v="10"/>
    <n v="10"/>
    <m/>
    <m/>
    <d v="2014-09-17T00:00:00"/>
    <m/>
    <d v="2014-11-16T00:00:00"/>
    <m/>
    <m/>
    <m/>
    <m/>
    <m/>
    <m/>
    <m/>
    <m/>
    <m/>
    <m/>
    <d v="2015-11-15T00:00:00"/>
    <m/>
    <m/>
    <m/>
    <m/>
    <m/>
    <m/>
    <m/>
    <m/>
    <m/>
    <d v="2014-11-16T00:00:00"/>
    <d v="2014-11-16T00:00:00"/>
    <d v="2015-11-14T00:00:00"/>
    <d v="2015-11-14T00:00:00"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Arya"/>
    <x v="14"/>
    <x v="0"/>
    <n v="2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Faith"/>
    <x v="14"/>
    <x v="0"/>
    <n v="26"/>
    <m/>
    <m/>
    <d v="2008-05-01T00:00:00"/>
    <m/>
    <d v="2008-05-01T00:00:00"/>
    <d v="2012-08-19T00:00:00"/>
    <m/>
    <m/>
    <m/>
    <m/>
    <m/>
    <m/>
    <m/>
    <d v="2010-05-01T00:00:00"/>
    <m/>
    <m/>
    <d v="2012-08-18T00:00:00"/>
    <d v="2013-07-06T00:00:00"/>
    <m/>
    <m/>
    <m/>
    <d v="2014-08-15T00:00:00"/>
    <d v="2012-08-18T00:00:00"/>
    <m/>
    <m/>
    <d v="2008-05-01T00:00:00"/>
    <d v="2008-05-01T00:00:00"/>
    <d v="2008-05-01T00:00:00"/>
    <d v="2008-05-01T00:00:00"/>
    <m/>
    <m/>
    <m/>
    <m/>
    <d v="2010-11-07T00:00:00"/>
    <d v="2012-08-19T00:00:00"/>
    <m/>
    <d v="2010-05-01T00:00:00"/>
    <m/>
    <d v="2008-05-01T00:00:00"/>
    <m/>
    <m/>
    <m/>
    <m/>
    <m/>
    <m/>
    <m/>
    <m/>
    <d v="2012-10-21T00:00:00"/>
    <d v="2010-11-07T00:00:00"/>
    <d v="2013-07-06T00:00:00"/>
    <d v="2013-07-06T00:00:00"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d v="2008-05-01T00:00:00"/>
    <m/>
    <d v="2014-04-06T00:00:00"/>
    <m/>
    <m/>
    <m/>
    <m/>
    <d v="2013-07-05T00:00:00"/>
    <d v="2007-05-01T00:00:00"/>
    <m/>
    <m/>
    <m/>
    <m/>
    <d v="2010-05-01T00:00:00"/>
    <m/>
    <m/>
    <m/>
    <m/>
    <m/>
    <m/>
    <m/>
    <m/>
    <m/>
  </r>
  <r>
    <n v="768"/>
    <n v="189"/>
    <x v="56"/>
    <s v="Kevin, Doree &amp; Kelsey"/>
    <m/>
    <s v="Fiona"/>
    <x v="14"/>
    <x v="0"/>
    <n v="10"/>
    <m/>
    <m/>
    <d v="2011-11-07T00:00:00"/>
    <m/>
    <d v="2011-12-03T00:00:00"/>
    <d v="2013-07-05T00:00:00"/>
    <m/>
    <m/>
    <m/>
    <m/>
    <m/>
    <m/>
    <m/>
    <m/>
    <m/>
    <d v="2010-11-06T00:00:00"/>
    <m/>
    <m/>
    <m/>
    <m/>
    <m/>
    <d v="2015-08-13T00:00:00"/>
    <m/>
    <m/>
    <m/>
    <m/>
    <m/>
    <m/>
    <m/>
    <m/>
    <m/>
    <m/>
    <m/>
    <d v="2011-12-03T00:00:00"/>
    <d v="2013-11-16T00:00:00"/>
    <m/>
    <m/>
    <m/>
    <m/>
    <m/>
    <m/>
    <m/>
    <m/>
    <m/>
    <m/>
    <m/>
    <m/>
    <m/>
    <m/>
    <m/>
    <m/>
    <m/>
    <m/>
    <m/>
    <m/>
    <m/>
    <d v="2015-08-15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m/>
    <m/>
    <m/>
  </r>
  <r>
    <n v="768"/>
    <n v="189"/>
    <x v="56"/>
    <s v="Kevin, Doree &amp; Kelsey"/>
    <m/>
    <s v="Gyp"/>
    <x v="14"/>
    <x v="0"/>
    <n v="20"/>
    <m/>
    <d v="2008-05-01T00:00:00"/>
    <d v="2009-05-01T00:00:00"/>
    <m/>
    <d v="2009-05-01T00:00:00"/>
    <d v="2008-05-01T00:00:00"/>
    <m/>
    <m/>
    <m/>
    <m/>
    <m/>
    <m/>
    <m/>
    <m/>
    <m/>
    <d v="2009-05-01T00:00:00"/>
    <d v="2009-05-01T00:00:00"/>
    <m/>
    <m/>
    <m/>
    <m/>
    <m/>
    <m/>
    <m/>
    <m/>
    <d v="2008-05-01T00:00:00"/>
    <d v="2008-05-01T00:00:00"/>
    <d v="2008-05-01T00:00:00"/>
    <d v="2008-05-01T00:00:00"/>
    <d v="2008-05-01T00:00:00"/>
    <m/>
    <m/>
    <m/>
    <m/>
    <m/>
    <m/>
    <m/>
    <d v="2009-05-01T00:00:00"/>
    <d v="2009-05-01T00:00:00"/>
    <m/>
    <m/>
    <m/>
    <m/>
    <m/>
    <m/>
    <m/>
    <m/>
    <m/>
    <d v="2010-11-07T00:00:00"/>
    <d v="2009-05-09T00:00:00"/>
    <d v="2009-12-01T00:00:00"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d v="2008-05-01T00:00:00"/>
    <m/>
    <m/>
    <m/>
    <m/>
    <m/>
    <m/>
    <m/>
    <m/>
    <m/>
    <m/>
  </r>
  <r>
    <n v="768"/>
    <n v="189"/>
    <x v="56"/>
    <s v="Kevin, Doree &amp; Kelsey"/>
    <m/>
    <s v="Sadie"/>
    <x v="9"/>
    <x v="0"/>
    <n v="14"/>
    <m/>
    <m/>
    <d v="2010-05-01T00:00:00"/>
    <m/>
    <d v="2010-12-03T00:00:00"/>
    <m/>
    <m/>
    <m/>
    <m/>
    <m/>
    <m/>
    <m/>
    <m/>
    <d v="2010-12-03T00:00:00"/>
    <m/>
    <m/>
    <m/>
    <m/>
    <m/>
    <m/>
    <m/>
    <m/>
    <m/>
    <m/>
    <m/>
    <d v="2010-12-03T00:00:00"/>
    <d v="2010-12-03T00:00:00"/>
    <d v="2010-12-03T00:00:00"/>
    <d v="2010-12-03T00:00:00"/>
    <m/>
    <m/>
    <m/>
    <m/>
    <d v="2010-12-03T00:00:00"/>
    <m/>
    <m/>
    <m/>
    <m/>
    <m/>
    <d v="2011-11-07T00:00:00"/>
    <m/>
    <m/>
    <m/>
    <m/>
    <m/>
    <m/>
    <m/>
    <d v="2012-11-04T00:00:00"/>
    <m/>
    <d v="2011-12-03T00:00:00"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d v="2011-09-11T00:00:00"/>
    <m/>
    <m/>
    <m/>
    <m/>
    <m/>
    <m/>
    <m/>
    <m/>
    <m/>
    <m/>
    <m/>
    <d v="2011-11-07T00:00:00"/>
    <m/>
    <m/>
    <m/>
    <m/>
    <m/>
    <m/>
    <m/>
    <m/>
    <m/>
    <m/>
  </r>
  <r>
    <n v="768"/>
    <n v="189"/>
    <x v="56"/>
    <s v="Kevin, Doree &amp; Kelsey"/>
    <m/>
    <s v="Wesley"/>
    <x v="9"/>
    <x v="0"/>
    <n v="3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Zoe"/>
    <x v="9"/>
    <x v="46"/>
    <n v="8"/>
    <m/>
    <m/>
    <d v="2009-05-27T00:00:00"/>
    <m/>
    <d v="2009-12-05T00:00:00"/>
    <m/>
    <m/>
    <m/>
    <m/>
    <m/>
    <m/>
    <m/>
    <m/>
    <m/>
    <m/>
    <m/>
    <m/>
    <m/>
    <m/>
    <m/>
    <m/>
    <m/>
    <m/>
    <m/>
    <m/>
    <d v="2014-04-05T00:00:00"/>
    <m/>
    <m/>
    <m/>
    <m/>
    <m/>
    <m/>
    <m/>
    <d v="2009-12-05T00:00:00"/>
    <d v="2014-04-06T00:00:00"/>
    <m/>
    <m/>
    <m/>
    <m/>
    <m/>
    <m/>
    <m/>
    <m/>
    <m/>
    <m/>
    <m/>
    <m/>
    <d v="2009-12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5T00:00:00"/>
    <m/>
    <d v="2014-04-06T00:00:00"/>
    <m/>
    <m/>
    <m/>
    <m/>
    <m/>
    <m/>
    <m/>
    <m/>
    <m/>
    <m/>
    <m/>
    <m/>
    <m/>
    <m/>
    <m/>
    <m/>
    <m/>
    <m/>
    <m/>
    <m/>
  </r>
  <r>
    <n v="3621"/>
    <n v="189"/>
    <x v="56"/>
    <s v="Megan"/>
    <m/>
    <s v="Pirate"/>
    <x v="14"/>
    <x v="0"/>
    <n v="5"/>
    <m/>
    <m/>
    <d v="2008-05-01T00:00:00"/>
    <m/>
    <d v="2008-05-01T00:00:00"/>
    <d v="2009-05-01T00:00:00"/>
    <m/>
    <m/>
    <m/>
    <m/>
    <m/>
    <m/>
    <m/>
    <m/>
    <m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5-01T00:00:00"/>
    <m/>
    <m/>
    <m/>
    <m/>
    <m/>
    <m/>
    <m/>
    <m/>
    <m/>
    <m/>
  </r>
  <r>
    <n v="3621"/>
    <n v="189"/>
    <x v="56"/>
    <s v="Megan"/>
    <m/>
    <s v="Tori"/>
    <x v="14"/>
    <x v="0"/>
    <n v="4"/>
    <m/>
    <m/>
    <d v="2008-08-01T00:00:00"/>
    <m/>
    <m/>
    <m/>
    <m/>
    <m/>
    <m/>
    <m/>
    <m/>
    <m/>
    <m/>
    <m/>
    <m/>
    <d v="2009-05-01T00:00:00"/>
    <m/>
    <m/>
    <m/>
    <m/>
    <m/>
    <m/>
    <m/>
    <m/>
    <m/>
    <m/>
    <m/>
    <m/>
    <m/>
    <m/>
    <m/>
    <d v="2009-05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5-01T00:00:00"/>
    <m/>
    <m/>
    <m/>
    <m/>
    <m/>
    <m/>
    <m/>
    <m/>
    <m/>
    <m/>
    <m/>
  </r>
  <r>
    <n v="2027"/>
    <n v="159"/>
    <x v="57"/>
    <s v="Robyn"/>
    <s v="Houseknecht, Denise"/>
    <s v="Cirra"/>
    <x v="11"/>
    <x v="47"/>
    <n v="10"/>
    <m/>
    <m/>
    <d v="2007-11-01T00:00:00"/>
    <m/>
    <d v="2007-12-01T00:00:00"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d v="2014-04-26T00:00:00"/>
    <m/>
    <d v="2008-01-01T00:00:00"/>
    <d v="2013-01-27T00:00:00"/>
    <d v="2013-01-27T00:00:00"/>
    <m/>
    <d v="2008-02-01T00:00:00"/>
    <m/>
    <m/>
    <m/>
    <m/>
    <m/>
    <m/>
    <m/>
    <d v="2012-05-1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721"/>
    <n v="177"/>
    <x v="58"/>
    <s v="Anita &amp; J.D."/>
    <m/>
    <s v="Sophie"/>
    <x v="15"/>
    <x v="48"/>
    <n v="24"/>
    <m/>
    <m/>
    <d v="2010-03-01T00:00:00"/>
    <m/>
    <d v="2010-06-01T00:00:00"/>
    <d v="2011-06-25T00:00:00"/>
    <m/>
    <m/>
    <m/>
    <m/>
    <m/>
    <m/>
    <m/>
    <m/>
    <m/>
    <d v="2011-06-25T00:00:00"/>
    <d v="2011-06-25T00:00:00"/>
    <d v="2011-06-25T00:00:00"/>
    <m/>
    <m/>
    <m/>
    <m/>
    <m/>
    <d v="2011-06-25T00:00:00"/>
    <d v="2011-06-25T00:00:00"/>
    <d v="2011-06-25T00:00:00"/>
    <d v="2011-06-25T00:00:00"/>
    <d v="2012-06-24T00:00:00"/>
    <d v="2012-06-21T00:00:00"/>
    <m/>
    <m/>
    <m/>
    <m/>
    <d v="2011-06-25T00:00:00"/>
    <d v="2011-06-25T00:00:00"/>
    <d v="2011-06-25T00:00:00"/>
    <m/>
    <d v="2010-06-10T00:00:00"/>
    <d v="2010-06-10T00:00:00"/>
    <m/>
    <m/>
    <m/>
    <m/>
    <d v="2010-06-10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m/>
    <d v="2010-06-01T00:00:00"/>
    <d v="2010-06-10T00:00:00"/>
    <d v="2011-06-25T00:00:00"/>
    <m/>
    <m/>
    <m/>
    <m/>
    <m/>
    <m/>
    <d v="2010-06-10T00:00:00"/>
    <m/>
    <m/>
    <m/>
    <m/>
    <m/>
    <m/>
    <m/>
    <m/>
    <m/>
    <m/>
    <m/>
    <m/>
    <m/>
    <m/>
    <m/>
  </r>
  <r>
    <n v="3"/>
    <m/>
    <x v="59"/>
    <s v="Beth"/>
    <m/>
    <s v="Charlie Darwin"/>
    <x v="0"/>
    <x v="23"/>
    <n v="49"/>
    <m/>
    <m/>
    <d v="2010-06-01T00:00:00"/>
    <m/>
    <d v="2010-07-10T00:00:00"/>
    <d v="2011-06-25T00:00:00"/>
    <d v="2010-07-10T00:00:00"/>
    <m/>
    <m/>
    <m/>
    <m/>
    <m/>
    <m/>
    <m/>
    <m/>
    <d v="2010-06-01T00:00:00"/>
    <d v="2010-06-01T00:00:00"/>
    <d v="2010-06-01T00:00:00"/>
    <m/>
    <m/>
    <m/>
    <m/>
    <m/>
    <m/>
    <m/>
    <d v="2010-06-01T00:00:00"/>
    <d v="2010-06-01T00:00:00"/>
    <d v="2010-06-01T00:00:00"/>
    <d v="2010-06-01T00:00:00"/>
    <d v="2010-07-10T00:00:00"/>
    <m/>
    <d v="2011-06-25T00:00:00"/>
    <m/>
    <d v="2010-06-01T00:00:00"/>
    <d v="2010-07-10T00:00:00"/>
    <d v="2010-07-10T00:00:00"/>
    <d v="2012-07-19T00:00:00"/>
    <d v="2010-06-01T00:00:00"/>
    <d v="2010-06-01T00:00:00"/>
    <d v="2011-06-25T00:00:00"/>
    <d v="2010-07-10T00:00:00"/>
    <m/>
    <m/>
    <m/>
    <d v="2010-07-10T00:00:00"/>
    <m/>
    <m/>
    <d v="2012-06-22T00:00:00"/>
    <d v="2012-07-20T00:00:00"/>
    <d v="2012-07-20T00:00:00"/>
    <m/>
    <d v="2013-06-21T00:00:00"/>
    <d v="2013-06-20T00:00:00"/>
    <d v="2013-07-17T00:00:00"/>
    <m/>
    <d v="2015-07-15T00:00:00"/>
    <m/>
    <d v="2011-07-13T00:00:00"/>
    <m/>
    <d v="2011-07-13T00:00:00"/>
    <d v="2010-07-10T00:00:00"/>
    <m/>
    <m/>
    <m/>
    <m/>
    <m/>
    <m/>
    <d v="2011-07-13T00:00:00"/>
    <d v="2010-06-01T00:00:00"/>
    <d v="2011-07-13T00:00:00"/>
    <m/>
    <m/>
    <m/>
    <m/>
    <d v="2010-06-01T00:00:00"/>
    <m/>
    <m/>
    <d v="2011-06-25T00:00:00"/>
    <d v="2010-06-01T00:00:00"/>
    <d v="2010-06-10T00:00:00"/>
    <m/>
    <m/>
    <d v="2014-06-20T00:00:00"/>
    <d v="2013-07-16T00:00:00"/>
    <m/>
    <m/>
    <m/>
    <d v="2014-07-18T00:00:00"/>
    <m/>
    <m/>
    <d v="2015-07-17T00:00:00"/>
    <m/>
    <m/>
    <m/>
    <d v="2013-07-18T00:00:00"/>
    <d v="2013-07-18T00:00:00"/>
    <d v="2013-07-18T00:00:00"/>
    <d v="2011-07-13T00:00:00"/>
    <m/>
    <d v="2014-07-18T00:00:00"/>
    <d v="2014-06-20T00:00:00"/>
    <m/>
    <m/>
  </r>
  <r>
    <n v="3"/>
    <m/>
    <x v="59"/>
    <s v="Beth"/>
    <m/>
    <s v="Genie"/>
    <x v="0"/>
    <x v="49"/>
    <n v="40"/>
    <m/>
    <m/>
    <d v="2013-05-05T00:00:00"/>
    <m/>
    <d v="2013-06-20T00:00:00"/>
    <d v="2013-06-21T00:00:00"/>
    <d v="2014-07-15T00:00:00"/>
    <m/>
    <m/>
    <m/>
    <m/>
    <m/>
    <m/>
    <m/>
    <m/>
    <d v="2013-05-04T00:00:00"/>
    <d v="2013-06-20T00:00:00"/>
    <d v="2013-06-01T00:00:00"/>
    <d v="2015-07-17T00:00:00"/>
    <m/>
    <m/>
    <m/>
    <d v="2013-07-19T00:00:00"/>
    <m/>
    <m/>
    <d v="2013-06-20T00:00:00"/>
    <d v="2013-06-20T00:00:00"/>
    <d v="2013-07-18T00:00:00"/>
    <d v="2013-07-18T00:00:00"/>
    <d v="2014-07-17T00:00:00"/>
    <m/>
    <m/>
    <d v="2015-06-19T00:00:00"/>
    <d v="2013-05-05T00:00:00"/>
    <d v="2013-07-17T00:00:00"/>
    <d v="2014-07-17T00:00:00"/>
    <d v="2014-07-17T00:00:00"/>
    <m/>
    <m/>
    <d v="2013-07-18T00:00:00"/>
    <d v="2014-06-20T00:00:00"/>
    <m/>
    <m/>
    <m/>
    <d v="2013-06-21T00:00:00"/>
    <m/>
    <m/>
    <d v="2013-07-17T00:00:00"/>
    <m/>
    <d v="2015-06-18T00:00:00"/>
    <m/>
    <m/>
    <m/>
    <m/>
    <m/>
    <d v="2015-06-18T00:00:00"/>
    <m/>
    <d v="2015-06-18T00:00:00"/>
    <m/>
    <m/>
    <d v="2014-06-18T00:00:00"/>
    <m/>
    <m/>
    <m/>
    <m/>
    <m/>
    <m/>
    <d v="2013-07-17T00:00:00"/>
    <d v="2013-07-15T00:00:00"/>
    <d v="2014-06-20T00:00:00"/>
    <m/>
    <m/>
    <m/>
    <m/>
    <d v="2013-05-05T00:00:00"/>
    <m/>
    <m/>
    <d v="2014-07-18T00:00:00"/>
    <d v="2015-07-16T00:00:00"/>
    <m/>
    <d v="2013-05-05T00:00:00"/>
    <m/>
    <d v="2014-07-18T00:00:00"/>
    <m/>
    <d v="2015-06-18T00:00:00"/>
    <m/>
    <m/>
    <d v="2013-06-20T00:00:00"/>
    <m/>
    <m/>
    <d v="2015-07-16T00:00:00"/>
    <d v="2014-07-16T00:00:00"/>
    <m/>
    <m/>
    <m/>
    <m/>
    <m/>
    <m/>
    <m/>
    <m/>
    <d v="2014-07-16T00:00:00"/>
    <m/>
    <m/>
  </r>
  <r>
    <n v="3"/>
    <m/>
    <x v="59"/>
    <s v="Beth"/>
    <m/>
    <s v="Kaddi"/>
    <x v="0"/>
    <x v="23"/>
    <n v="34"/>
    <m/>
    <m/>
    <d v="2001-06-01T00:00:00"/>
    <m/>
    <d v="2010-06-01T00:00:00"/>
    <m/>
    <m/>
    <d v="2003-07-01T00:00:00"/>
    <m/>
    <m/>
    <d v="2003-07-01T00:00:00"/>
    <m/>
    <m/>
    <d v="2004-07-01T00:00:00"/>
    <m/>
    <d v="2001-07-01T00:00:00"/>
    <d v="2002-06-01T00:00:00"/>
    <d v="2008-06-01T00:00:00"/>
    <m/>
    <m/>
    <m/>
    <m/>
    <m/>
    <m/>
    <m/>
    <d v="2001-06-01T00:00:00"/>
    <d v="2001-07-01T00:00:00"/>
    <d v="2004-07-01T00:00:00"/>
    <d v="2004-07-01T00:00:00"/>
    <d v="2007-07-01T00:00:00"/>
    <d v="2009-06-08T00:00:00"/>
    <m/>
    <m/>
    <d v="2001-07-01T00:00:00"/>
    <d v="2001-06-01T00:00:00"/>
    <d v="2003-07-01T00:00:00"/>
    <m/>
    <d v="2005-07-01T00:00:00"/>
    <d v="2007-07-01T00:00:00"/>
    <d v="2003-07-01T00:00:00"/>
    <m/>
    <m/>
    <m/>
    <d v="2002-06-01T00:00:00"/>
    <d v="2003-07-01T00:00:00"/>
    <m/>
    <m/>
    <m/>
    <m/>
    <m/>
    <m/>
    <m/>
    <m/>
    <m/>
    <m/>
    <m/>
    <d v="2001-07-01T00:00:00"/>
    <m/>
    <d v="2004-07-01T00:00:00"/>
    <d v="2007-06-01T00:00:00"/>
    <m/>
    <m/>
    <m/>
    <m/>
    <m/>
    <m/>
    <m/>
    <d v="2003-07-01T00:00:00"/>
    <d v="2005-07-01T00:00:00"/>
    <d v="2007-06-01T00:00:00"/>
    <m/>
    <m/>
    <d v="2002-06-01T00:00:00"/>
    <m/>
    <d v="2005-06-01T00:00:00"/>
    <m/>
    <m/>
    <d v="2004-07-30T00:00:00"/>
    <d v="2002-06-01T00:00:00"/>
    <d v="2009-07-09T00:00:00"/>
    <d v="2007-06-01T00:00:00"/>
    <m/>
    <m/>
    <m/>
    <m/>
    <m/>
    <m/>
    <m/>
    <m/>
    <m/>
    <m/>
    <m/>
    <m/>
    <m/>
    <m/>
    <m/>
    <m/>
    <m/>
    <m/>
    <m/>
    <m/>
    <m/>
    <m/>
  </r>
  <r>
    <n v="3"/>
    <m/>
    <x v="59"/>
    <s v="Beth"/>
    <m/>
    <s v="Lacey"/>
    <x v="0"/>
    <x v="23"/>
    <n v="36"/>
    <m/>
    <m/>
    <d v="2004-01-01T00:00:00"/>
    <m/>
    <d v="2004-07-01T00:00:00"/>
    <d v="2004-07-01T00:00:00"/>
    <d v="2004-07-01T00:00:00"/>
    <m/>
    <m/>
    <m/>
    <m/>
    <m/>
    <m/>
    <d v="2004-07-01T00:00:00"/>
    <m/>
    <d v="2004-07-01T00:00:00"/>
    <m/>
    <d v="2005-07-01T00:00:00"/>
    <m/>
    <m/>
    <m/>
    <m/>
    <m/>
    <m/>
    <m/>
    <d v="2004-07-01T00:00:00"/>
    <d v="2004-07-01T00:00:00"/>
    <d v="2004-07-01T00:00:00"/>
    <d v="2005-07-03T00:00:00"/>
    <d v="2007-07-01T00:00:00"/>
    <d v="2009-07-08T00:00:00"/>
    <m/>
    <m/>
    <d v="2004-07-01T00:00:00"/>
    <d v="2004-07-01T00:00:00"/>
    <d v="2004-07-01T00:00:00"/>
    <m/>
    <d v="2004-07-01T00:00:00"/>
    <d v="2007-06-01T00:00:00"/>
    <m/>
    <d v="2005-07-01T00:00:00"/>
    <m/>
    <m/>
    <m/>
    <d v="2004-01-01T00:00:00"/>
    <m/>
    <m/>
    <m/>
    <m/>
    <d v="2009-07-09T00:00:00"/>
    <m/>
    <m/>
    <m/>
    <m/>
    <m/>
    <m/>
    <d v="2005-01-01T00:00:00"/>
    <m/>
    <d v="2004-07-01T00:00:00"/>
    <d v="2007-06-01T00:00:00"/>
    <d v="2005-07-01T00:00:00"/>
    <m/>
    <m/>
    <m/>
    <m/>
    <m/>
    <m/>
    <m/>
    <d v="2005-01-01T00:00:00"/>
    <d v="2007-06-01T00:00:00"/>
    <m/>
    <m/>
    <m/>
    <d v="2008-07-01T00:00:00"/>
    <d v="2005-06-01T00:00:00"/>
    <m/>
    <m/>
    <d v="2004-07-30T00:00:00"/>
    <d v="2004-07-01T00:00:00"/>
    <d v="2009-07-09T00:00:00"/>
    <d v="2007-06-01T00:00:00"/>
    <d v="2005-07-01T00:00:00"/>
    <m/>
    <m/>
    <m/>
    <m/>
    <m/>
    <d v="2007-06-01T00:00:00"/>
    <d v="2007-07-01T00:00:00"/>
    <m/>
    <m/>
    <m/>
    <m/>
    <m/>
    <m/>
    <m/>
    <m/>
    <m/>
    <m/>
    <m/>
    <m/>
    <m/>
    <m/>
  </r>
  <r>
    <n v="3"/>
    <m/>
    <x v="59"/>
    <s v="Beth"/>
    <m/>
    <s v="Reggie"/>
    <x v="0"/>
    <x v="50"/>
    <n v="32"/>
    <m/>
    <m/>
    <d v="2005-01-01T00:00:00"/>
    <m/>
    <m/>
    <d v="2005-07-01T00:00:00"/>
    <d v="2005-07-01T00:00:00"/>
    <m/>
    <m/>
    <m/>
    <m/>
    <m/>
    <m/>
    <d v="2005-06-01T00:00:00"/>
    <m/>
    <d v="2005-06-01T00:00:00"/>
    <d v="2007-06-01T00:00:00"/>
    <d v="2005-07-01T00:00:00"/>
    <m/>
    <m/>
    <m/>
    <m/>
    <d v="2009-06-09T00:00:00"/>
    <m/>
    <m/>
    <d v="2007-06-01T00:00:00"/>
    <d v="2005-07-01T00:00:00"/>
    <d v="2005-07-01T00:00:00"/>
    <d v="2005-07-01T00:00:00"/>
    <m/>
    <d v="2009-07-08T00:00:00"/>
    <m/>
    <m/>
    <d v="2005-06-01T00:00:00"/>
    <d v="2005-07-01T00:00:00"/>
    <d v="2007-06-01T00:00:00"/>
    <m/>
    <m/>
    <d v="2007-06-01T00:00:00"/>
    <m/>
    <d v="2007-07-01T00:00:00"/>
    <m/>
    <m/>
    <m/>
    <d v="2005-01-01T00:00:00"/>
    <m/>
    <m/>
    <m/>
    <d v="2012-06-22T00:00:00"/>
    <d v="2009-07-09T00:00:00"/>
    <d v="2008-07-01T00:00:00"/>
    <m/>
    <m/>
    <m/>
    <m/>
    <d v="2010-07-10T00:00:00"/>
    <m/>
    <m/>
    <d v="2005-01-01T00:00:00"/>
    <d v="2007-06-01T00:00:00"/>
    <m/>
    <m/>
    <m/>
    <m/>
    <m/>
    <m/>
    <m/>
    <m/>
    <d v="2007-06-01T00:00:00"/>
    <m/>
    <m/>
    <m/>
    <m/>
    <m/>
    <d v="2005-06-01T00:00:00"/>
    <m/>
    <m/>
    <m/>
    <d v="2005-01-01T00:00:00"/>
    <d v="2009-07-09T00:00:00"/>
    <d v="2007-06-01T00:00:00"/>
    <d v="2005-07-01T00:00:00"/>
    <m/>
    <m/>
    <m/>
    <m/>
    <m/>
    <m/>
    <d v="2007-07-01T00:00:00"/>
    <m/>
    <m/>
    <m/>
    <m/>
    <m/>
    <m/>
    <m/>
    <m/>
    <m/>
    <m/>
    <m/>
    <m/>
    <m/>
    <m/>
  </r>
  <r>
    <n v="3532"/>
    <m/>
    <x v="60"/>
    <s v="Barbara, Katie &amp; Laura"/>
    <m/>
    <s v="Gloria"/>
    <x v="16"/>
    <x v="51"/>
    <n v="11"/>
    <m/>
    <d v="2012-06-22T00:00:00"/>
    <m/>
    <m/>
    <d v="2013-06-21T00:00:00"/>
    <m/>
    <m/>
    <m/>
    <m/>
    <m/>
    <m/>
    <m/>
    <m/>
    <m/>
    <m/>
    <d v="2012-06-21T00:00:00"/>
    <m/>
    <m/>
    <m/>
    <m/>
    <m/>
    <m/>
    <m/>
    <m/>
    <m/>
    <d v="2012-06-20T00:00:00"/>
    <d v="2012-06-21T00:00:00"/>
    <d v="2012-06-21T00:00:00"/>
    <d v="2012-06-22T00:00:00"/>
    <d v="2014-07-17T00:00:00"/>
    <m/>
    <d v="2012-06-22T00:00:00"/>
    <m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981"/>
    <n v="119"/>
    <x v="61"/>
    <s v="Donna"/>
    <m/>
    <s v="Quinn"/>
    <x v="2"/>
    <x v="52"/>
    <n v="14"/>
    <m/>
    <m/>
    <d v="2010-11-07T00:00:00"/>
    <m/>
    <d v="2010-11-07T00:00:00"/>
    <d v="2012-11-04T00:00:00"/>
    <m/>
    <m/>
    <m/>
    <m/>
    <m/>
    <m/>
    <m/>
    <m/>
    <m/>
    <d v="2010-11-07T00:00:00"/>
    <m/>
    <m/>
    <m/>
    <m/>
    <m/>
    <m/>
    <m/>
    <m/>
    <m/>
    <d v="2011-11-07T00:00:00"/>
    <d v="2013-11-15T00:00:00"/>
    <m/>
    <m/>
    <m/>
    <m/>
    <m/>
    <m/>
    <d v="2010-11-07T00:00:00"/>
    <d v="2011-11-07T00:00:00"/>
    <m/>
    <m/>
    <m/>
    <m/>
    <m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2-25T00:00:00"/>
    <m/>
    <m/>
    <m/>
    <m/>
    <m/>
    <m/>
    <d v="2012-11-04T00:00:00"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99"/>
    <n v="220"/>
    <x v="62"/>
    <s v="Valerie"/>
    <m/>
    <s v="Grizzly"/>
    <x v="17"/>
    <x v="44"/>
    <n v="1"/>
    <m/>
    <m/>
    <d v="2014-0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2"/>
    <m/>
    <x v="63"/>
    <s v="Natalie"/>
    <s v="McCarthy, Pat"/>
    <s v="Xena"/>
    <x v="2"/>
    <x v="53"/>
    <n v="12"/>
    <m/>
    <m/>
    <d v="2012-11-04T00:00:00"/>
    <m/>
    <d v="2012-11-04T00:00:00"/>
    <m/>
    <m/>
    <m/>
    <m/>
    <m/>
    <d v="2014-04-06T00:00:00"/>
    <m/>
    <m/>
    <d v="2013-11-16T00:00:00"/>
    <m/>
    <d v="2013-11-16T00:00:00"/>
    <m/>
    <d v="2014-04-06T00:00:00"/>
    <m/>
    <m/>
    <m/>
    <m/>
    <m/>
    <m/>
    <m/>
    <d v="2012-11-04T00:00:00"/>
    <d v="2013-11-16T00:00:00"/>
    <m/>
    <m/>
    <m/>
    <m/>
    <m/>
    <m/>
    <d v="2012-11-04T00:00:00"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2943"/>
    <n v="219"/>
    <x v="64"/>
    <s v="Kelly"/>
    <m/>
    <s v="Zora"/>
    <x v="7"/>
    <x v="54"/>
    <n v="32"/>
    <m/>
    <m/>
    <d v="2010-07-10T00:00:00"/>
    <m/>
    <d v="2011-06-25T00:00:00"/>
    <d v="2014-07-17T00:00:00"/>
    <m/>
    <d v="2012-03-01T00:00:00"/>
    <d v="2012-03-01T00:00:00"/>
    <d v="2013-10-12T00:00:00"/>
    <d v="2013-01-17T00:00:00"/>
    <d v="2013-05-24T00:00:00"/>
    <d v="2014-09-15T00:00:00"/>
    <d v="2013-07-18T00:00:00"/>
    <m/>
    <d v="2010-07-10T00:00:00"/>
    <m/>
    <m/>
    <m/>
    <m/>
    <m/>
    <m/>
    <m/>
    <m/>
    <m/>
    <d v="2010-07-10T00:00:00"/>
    <d v="2011-01-01T00:00:00"/>
    <d v="2012-07-18T00:00:00"/>
    <d v="2014-07-17T00:00:00"/>
    <m/>
    <m/>
    <m/>
    <m/>
    <d v="2010-07-10T00:00:00"/>
    <d v="2011-06-25T00:00:00"/>
    <m/>
    <m/>
    <d v="2014-07-18T00:00:00"/>
    <m/>
    <d v="2012-08-16T00:00:00"/>
    <d v="2012-07-20T00:00:00"/>
    <d v="2014-07-18T00:00:00"/>
    <m/>
    <m/>
    <m/>
    <m/>
    <m/>
    <d v="2012-08-19T00:00:00"/>
    <d v="2012-07-20T00:00:00"/>
    <m/>
    <m/>
    <m/>
    <m/>
    <m/>
    <m/>
    <m/>
    <m/>
    <m/>
    <m/>
    <m/>
    <d v="2012-03-01T00:00:00"/>
    <m/>
    <m/>
    <d v="2014-01-19T00:00:00"/>
    <m/>
    <m/>
    <m/>
    <d v="2011-08-09T00:00:00"/>
    <m/>
    <m/>
    <m/>
    <m/>
    <m/>
    <m/>
    <m/>
    <m/>
    <m/>
    <m/>
    <d v="2012-08-16T00:00:00"/>
    <d v="2012-08-18T00:00:00"/>
    <d v="2013-07-18T00:00:00"/>
    <d v="2012-07-20T00:00:00"/>
    <d v="2014-07-18T00:00:00"/>
    <m/>
    <m/>
    <m/>
    <m/>
    <m/>
    <m/>
    <m/>
    <m/>
    <m/>
    <m/>
    <m/>
    <m/>
    <m/>
    <m/>
    <m/>
    <m/>
    <d v="2014-07-18T00:00:00"/>
    <m/>
    <m/>
    <m/>
  </r>
  <r>
    <n v="2897"/>
    <n v="101"/>
    <x v="65"/>
    <s v="Barb"/>
    <m/>
    <s v="Sam"/>
    <x v="0"/>
    <x v="55"/>
    <n v="8"/>
    <m/>
    <m/>
    <d v="2011-10-10T00:00:00"/>
    <m/>
    <d v="2012-06-22T00:00:00"/>
    <m/>
    <m/>
    <m/>
    <m/>
    <m/>
    <m/>
    <m/>
    <m/>
    <m/>
    <m/>
    <m/>
    <m/>
    <m/>
    <m/>
    <m/>
    <m/>
    <m/>
    <m/>
    <m/>
    <m/>
    <d v="2013-07-18T00:00:00"/>
    <d v="2013-07-18T00:00:00"/>
    <d v="2013-07-18T00:00:00"/>
    <m/>
    <m/>
    <m/>
    <m/>
    <m/>
    <m/>
    <m/>
    <m/>
    <m/>
    <m/>
    <m/>
    <m/>
    <d v="2012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d v="2012-10-27T00:00:00"/>
    <m/>
    <m/>
    <m/>
    <m/>
    <m/>
    <m/>
    <m/>
    <m/>
    <m/>
    <m/>
    <m/>
    <m/>
    <m/>
    <m/>
    <m/>
    <m/>
    <m/>
  </r>
  <r>
    <n v="2897"/>
    <n v="101"/>
    <x v="65"/>
    <s v="Barb"/>
    <m/>
    <s v="Westley"/>
    <x v="0"/>
    <x v="55"/>
    <n v="4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d v="2013-07-18T00:00:00"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Carly"/>
    <x v="2"/>
    <x v="56"/>
    <n v="3"/>
    <m/>
    <m/>
    <d v="2010-11-07T00:00:00"/>
    <m/>
    <d v="2010-11-07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Darby"/>
    <x v="2"/>
    <x v="57"/>
    <n v="4"/>
    <m/>
    <m/>
    <d v="2015-09-07T00:00:00"/>
    <m/>
    <d v="2015-11-15T00:00:00"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Emma Claire"/>
    <x v="2"/>
    <x v="56"/>
    <n v="2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Jett-Puff"/>
    <x v="2"/>
    <x v="58"/>
    <n v="11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d v="2009-12-01T00:00:00"/>
    <d v="2009-12-02T00:00:00"/>
    <d v="2009-12-03T00:00:00"/>
    <d v="2009-12-04T00:00:00"/>
    <m/>
    <m/>
    <m/>
    <d v="2009-12-01T00:00:00"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2-09T00:00:00"/>
    <d v="2009-12-01T00:00:00"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Lizette"/>
    <x v="2"/>
    <x v="58"/>
    <n v="7"/>
    <m/>
    <m/>
    <d v="2008-11-01T00:00:00"/>
    <m/>
    <d v="2008-11-01T00:00:00"/>
    <m/>
    <m/>
    <m/>
    <m/>
    <m/>
    <m/>
    <m/>
    <m/>
    <m/>
    <m/>
    <m/>
    <m/>
    <m/>
    <m/>
    <m/>
    <m/>
    <m/>
    <m/>
    <m/>
    <m/>
    <d v="2008-11-01T00:00:00"/>
    <d v="2008-11-01T00:00:00"/>
    <d v="2008-11-01T00:00:00"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</r>
  <r>
    <n v="2635"/>
    <n v="119"/>
    <x v="67"/>
    <s v="Martha &amp; Richard"/>
    <m/>
    <s v="Cayleigh"/>
    <x v="2"/>
    <x v="59"/>
    <n v="2"/>
    <m/>
    <m/>
    <d v="2011-0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5"/>
    <m/>
    <x v="67"/>
    <s v="Martha &amp; Richard"/>
    <m/>
    <s v="Darra"/>
    <x v="2"/>
    <x v="6"/>
    <n v="6"/>
    <m/>
    <m/>
    <d v="2014-08-17T00:00:00"/>
    <m/>
    <d v="2014-11-16T00:00:00"/>
    <m/>
    <m/>
    <m/>
    <m/>
    <m/>
    <m/>
    <m/>
    <m/>
    <m/>
    <m/>
    <d v="2014-11-15T00:00:00"/>
    <m/>
    <m/>
    <m/>
    <m/>
    <m/>
    <m/>
    <m/>
    <m/>
    <m/>
    <d v="2014-11-15T00:00:00"/>
    <m/>
    <m/>
    <m/>
    <m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3"/>
    <n v="207"/>
    <x v="68"/>
    <s v="Elizabeth"/>
    <m/>
    <s v="Ecco"/>
    <x v="6"/>
    <x v="60"/>
    <n v="1"/>
    <m/>
    <m/>
    <d v="2015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9"/>
    <n v="157"/>
    <x v="69"/>
    <s v="Patricia"/>
    <m/>
    <s v="Skye"/>
    <x v="4"/>
    <x v="28"/>
    <n v="12"/>
    <m/>
    <m/>
    <d v="2010-07-01T00:00:00"/>
    <m/>
    <d v="2011-07-10T00:00:00"/>
    <m/>
    <m/>
    <d v="2011-01-11T00:00:00"/>
    <d v="2011-01-11T00:00:00"/>
    <d v="2011-01-11T00:00:00"/>
    <m/>
    <m/>
    <m/>
    <m/>
    <m/>
    <m/>
    <m/>
    <m/>
    <m/>
    <m/>
    <m/>
    <m/>
    <m/>
    <m/>
    <m/>
    <d v="2011-01-11T00:00:00"/>
    <d v="2011-11-20T00:00:00"/>
    <d v="2012-10-04T00:00:00"/>
    <d v="2012-10-04T00:00:00"/>
    <d v="2012-10-04T00:00:00"/>
    <m/>
    <m/>
    <m/>
    <d v="2011-07-10T00:00:00"/>
    <m/>
    <m/>
    <m/>
    <m/>
    <m/>
    <d v="2011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7"/>
    <n v="119"/>
    <x v="70"/>
    <s v="Brenda &amp; Jay"/>
    <m/>
    <s v="Ting Ting"/>
    <x v="2"/>
    <x v="61"/>
    <n v="14"/>
    <m/>
    <m/>
    <d v="2009-10-01T00:00:00"/>
    <m/>
    <d v="2009-12-01T00:00:00"/>
    <m/>
    <m/>
    <m/>
    <m/>
    <m/>
    <m/>
    <m/>
    <m/>
    <m/>
    <m/>
    <d v="2009-10-01T00:00:00"/>
    <m/>
    <m/>
    <m/>
    <m/>
    <m/>
    <m/>
    <m/>
    <m/>
    <m/>
    <d v="2009-12-01T00:00:00"/>
    <d v="2010-11-07T00:00:00"/>
    <m/>
    <m/>
    <m/>
    <m/>
    <m/>
    <m/>
    <d v="2009-12-01T00:00:00"/>
    <d v="2012-11-04T00:00:00"/>
    <m/>
    <m/>
    <d v="2011-11-07T00:00:00"/>
    <m/>
    <m/>
    <m/>
    <m/>
    <m/>
    <d v="2010-11-07T00:00:00"/>
    <d v="2015-11-16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486"/>
    <n v="157"/>
    <x v="71"/>
    <s v="Christine"/>
    <m/>
    <s v="Princess Grace"/>
    <x v="4"/>
    <x v="12"/>
    <n v="11"/>
    <m/>
    <m/>
    <d v="2009-03-29T00:00:00"/>
    <m/>
    <d v="2010-02-23T00:00:00"/>
    <d v="2010-02-23T00:00:00"/>
    <m/>
    <d v="2010-08-30T00:00:00"/>
    <m/>
    <m/>
    <m/>
    <m/>
    <m/>
    <m/>
    <m/>
    <m/>
    <m/>
    <m/>
    <m/>
    <m/>
    <m/>
    <m/>
    <m/>
    <m/>
    <m/>
    <d v="2009-11-29T00:00:00"/>
    <d v="2009-1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9-01T00:00:00"/>
    <m/>
    <m/>
    <d v="2009-11-28T00:00:00"/>
    <d v="2013-02-20T00:00:00"/>
    <m/>
    <m/>
    <m/>
    <m/>
    <m/>
    <m/>
    <m/>
    <m/>
    <m/>
    <m/>
    <d v="2009-05-01T00:00:00"/>
    <m/>
    <m/>
    <d v="2011-12-01T00:00:00"/>
    <m/>
    <m/>
    <m/>
    <m/>
    <m/>
    <m/>
    <m/>
    <m/>
    <m/>
    <m/>
    <m/>
    <m/>
    <m/>
    <m/>
    <m/>
    <m/>
    <m/>
    <m/>
    <m/>
    <m/>
    <m/>
    <m/>
    <m/>
    <m/>
  </r>
  <r>
    <n v="8459"/>
    <m/>
    <x v="72"/>
    <s v="Patricia"/>
    <m/>
    <s v="Doc"/>
    <x v="2"/>
    <x v="33"/>
    <n v="8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5T00:00:00"/>
    <d v="2015-11-15T00:00:00"/>
    <d v="2015-11-15T00:00:00"/>
    <d v="2015-11-15T00:00:00"/>
    <d v="2015-11-15T00:00:00"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1"/>
    <m/>
    <x v="73"/>
    <s v="Linda"/>
    <m/>
    <s v="Tucker"/>
    <x v="8"/>
    <x v="62"/>
    <n v="6"/>
    <m/>
    <m/>
    <d v="2014-06-19T00:00:00"/>
    <m/>
    <m/>
    <m/>
    <m/>
    <m/>
    <m/>
    <m/>
    <m/>
    <m/>
    <m/>
    <m/>
    <m/>
    <d v="2014-06-20T00:00:00"/>
    <m/>
    <m/>
    <m/>
    <m/>
    <m/>
    <m/>
    <m/>
    <m/>
    <m/>
    <d v="2015-06-16T00:00:00"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d v="2014-06-20T00:00:00"/>
    <m/>
    <m/>
    <m/>
    <m/>
    <m/>
    <m/>
    <m/>
    <m/>
    <m/>
    <m/>
    <m/>
    <m/>
    <m/>
    <m/>
    <m/>
  </r>
  <r>
    <n v="3822"/>
    <m/>
    <x v="73"/>
    <s v="Vickie"/>
    <s v="Brillon, Linda"/>
    <s v="Jazmin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Randi"/>
    <x v="8"/>
    <x v="23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"/>
    <m/>
    <x v="73"/>
    <s v="Vickie"/>
    <s v="Brillon, Linda"/>
    <s v="Rylee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Zoey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2231"/>
    <n v="161"/>
    <x v="74"/>
    <s v="David &amp; Linkey"/>
    <m/>
    <s v="MacDoodle"/>
    <x v="9"/>
    <x v="63"/>
    <n v="7"/>
    <m/>
    <m/>
    <d v="2013-07-05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  <m/>
    <m/>
    <d v="2013-07-05T00:00:00"/>
    <d v="2014-08-15T00:00:00"/>
    <m/>
    <m/>
    <m/>
    <m/>
    <m/>
    <m/>
    <m/>
    <m/>
    <m/>
    <d v="2014-08-15T00:00:00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2231"/>
    <n v="161"/>
    <x v="74"/>
    <s v="David &amp; Linkey"/>
    <m/>
    <s v="Maggie"/>
    <x v="9"/>
    <x v="64"/>
    <n v="7"/>
    <m/>
    <m/>
    <d v="2009-02-01T00:00:00"/>
    <m/>
    <d v="2013-09-20T00:00:00"/>
    <m/>
    <m/>
    <m/>
    <m/>
    <m/>
    <m/>
    <m/>
    <m/>
    <m/>
    <m/>
    <d v="2013-07-05T00:00:00"/>
    <m/>
    <m/>
    <m/>
    <m/>
    <m/>
    <m/>
    <m/>
    <m/>
    <m/>
    <m/>
    <m/>
    <m/>
    <d v="2014-08-15T00:00:00"/>
    <m/>
    <m/>
    <m/>
    <m/>
    <d v="2009-02-01T00:00:00"/>
    <d v="2014-08-15T00:00:00"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31"/>
    <n v="161"/>
    <x v="74"/>
    <s v="David &amp; Linkey"/>
    <m/>
    <s v="Molly"/>
    <x v="9"/>
    <x v="63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8"/>
    <n v="188"/>
    <x v="75"/>
    <s v="Julianne"/>
    <m/>
    <s v="Pirate"/>
    <x v="18"/>
    <x v="65"/>
    <n v="11"/>
    <m/>
    <m/>
    <d v="2012-11-25T00:00:00"/>
    <m/>
    <m/>
    <m/>
    <m/>
    <d v="2013-06-04T00:00:00"/>
    <m/>
    <m/>
    <m/>
    <m/>
    <m/>
    <m/>
    <m/>
    <d v="2014-08-30T00:00:00"/>
    <m/>
    <m/>
    <m/>
    <m/>
    <m/>
    <m/>
    <m/>
    <m/>
    <m/>
    <d v="2013-03-09T00:00:00"/>
    <d v="2014-03-02T00:00:00"/>
    <d v="2014-03-02T00:00:00"/>
    <m/>
    <m/>
    <m/>
    <m/>
    <m/>
    <d v="2014-10-10T00:00:00"/>
    <m/>
    <m/>
    <m/>
    <d v="2014-09-14T00:00:00"/>
    <m/>
    <d v="2014-02-16T00:00:00"/>
    <m/>
    <m/>
    <m/>
    <m/>
    <m/>
    <m/>
    <m/>
    <m/>
    <m/>
    <m/>
    <m/>
    <m/>
    <m/>
    <m/>
    <m/>
    <m/>
    <m/>
    <m/>
    <m/>
    <m/>
    <m/>
    <m/>
    <m/>
    <m/>
    <m/>
    <m/>
    <d v="2014-11-14T00:00:00"/>
    <m/>
    <m/>
    <m/>
    <m/>
    <m/>
    <m/>
    <m/>
    <m/>
    <m/>
    <m/>
    <m/>
    <m/>
    <m/>
    <m/>
    <m/>
    <m/>
    <m/>
    <m/>
    <m/>
    <m/>
    <m/>
    <m/>
    <m/>
    <d v="2014-08-30T00:00:00"/>
    <m/>
    <m/>
    <m/>
    <m/>
    <m/>
    <m/>
    <m/>
    <m/>
    <m/>
    <m/>
    <m/>
    <m/>
  </r>
  <r>
    <n v="745"/>
    <n v="150"/>
    <x v="76"/>
    <s v="Sharon"/>
    <m/>
    <s v="Duncan"/>
    <x v="12"/>
    <x v="28"/>
    <n v="14"/>
    <m/>
    <m/>
    <d v="2004-10-01T00:00:00"/>
    <m/>
    <d v="2010-11-07T00:00:00"/>
    <m/>
    <m/>
    <d v="2010-11-07T00:00:00"/>
    <m/>
    <m/>
    <m/>
    <m/>
    <m/>
    <m/>
    <m/>
    <m/>
    <m/>
    <m/>
    <m/>
    <m/>
    <m/>
    <m/>
    <m/>
    <m/>
    <m/>
    <d v="2007-11-01T00:00:00"/>
    <d v="2008-11-01T00:00:00"/>
    <m/>
    <m/>
    <m/>
    <m/>
    <m/>
    <m/>
    <d v="2008-11-01T00:00:00"/>
    <d v="2006-11-01T00:00:00"/>
    <m/>
    <m/>
    <d v="2007-11-01T00:00:00"/>
    <m/>
    <d v="2011-11-07T00:00:00"/>
    <m/>
    <m/>
    <m/>
    <d v="2010-11-07T00:00:00"/>
    <m/>
    <m/>
    <m/>
    <d v="2006-11-01T00:00:00"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d v="2012-11-04T00:00:00"/>
    <m/>
    <m/>
    <m/>
    <m/>
    <m/>
    <m/>
    <m/>
    <m/>
    <m/>
    <m/>
    <m/>
    <m/>
    <m/>
    <m/>
    <m/>
    <m/>
    <m/>
    <m/>
    <m/>
    <m/>
    <m/>
    <m/>
  </r>
  <r>
    <n v="3409"/>
    <m/>
    <x v="77"/>
    <s v="Tina"/>
    <m/>
    <s v="Laci"/>
    <x v="9"/>
    <x v="66"/>
    <n v="1"/>
    <m/>
    <m/>
    <d v="2015-11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Bailey"/>
    <x v="5"/>
    <x v="22"/>
    <n v="32"/>
    <m/>
    <m/>
    <d v="2005-12-01T00:00:00"/>
    <m/>
    <d v="2005-12-01T00:00:00"/>
    <d v="2007-06-01T00:00:00"/>
    <d v="2009-12-01T00:00:00"/>
    <m/>
    <m/>
    <m/>
    <d v="2010-11-07T00:00:00"/>
    <m/>
    <m/>
    <d v="2007-05-01T00:00:00"/>
    <m/>
    <d v="2005-12-01T00:00:00"/>
    <d v="2006-11-01T00:00:00"/>
    <d v="2007-06-01T00:00:00"/>
    <m/>
    <m/>
    <m/>
    <m/>
    <m/>
    <m/>
    <m/>
    <d v="2005-12-01T00:00:00"/>
    <d v="2005-12-01T00:00:00"/>
    <m/>
    <d v="2007-11-01T00:00:00"/>
    <d v="2008-07-01T00:00:00"/>
    <d v="2009-07-08T00:00:00"/>
    <m/>
    <m/>
    <d v="2005-12-01T00:00:00"/>
    <d v="2006-11-01T00:00:00"/>
    <d v="2008-06-01T00:00:00"/>
    <m/>
    <d v="2007-06-01T00:00:00"/>
    <d v="2007-11-01T00:00:00"/>
    <m/>
    <d v="2008-07-01T00:00:00"/>
    <m/>
    <m/>
    <d v="2010-11-07T00:00:00"/>
    <d v="2007-06-01T00:00:00"/>
    <m/>
    <m/>
    <d v="2006-11-01T00:00:00"/>
    <d v="2008-07-01T00:00:00"/>
    <m/>
    <m/>
    <m/>
    <m/>
    <m/>
    <m/>
    <m/>
    <m/>
    <d v="2010-11-07T00:00:00"/>
    <m/>
    <m/>
    <m/>
    <m/>
    <m/>
    <d v="2007-05-01T00:00:00"/>
    <m/>
    <m/>
    <m/>
    <m/>
    <m/>
    <m/>
    <m/>
    <m/>
    <m/>
    <m/>
    <d v="2007-06-01T00:00:00"/>
    <d v="2007-03-01T00:00:00"/>
    <m/>
    <m/>
    <d v="2005-12-01T00:00:00"/>
    <d v="2009-12-04T00:00:00"/>
    <d v="2006-11-01T00:00:00"/>
    <d v="2005-12-01T00:00:00"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Keena"/>
    <x v="5"/>
    <x v="22"/>
    <n v="21"/>
    <d v="2008-07-01T00:00:00"/>
    <m/>
    <d v="2008-11-01T00:00:00"/>
    <m/>
    <d v="2008-11-01T00:00:00"/>
    <m/>
    <m/>
    <m/>
    <m/>
    <m/>
    <d v="2010-11-07T00:00:00"/>
    <m/>
    <m/>
    <m/>
    <m/>
    <d v="2008-07-01T00:00:00"/>
    <m/>
    <m/>
    <m/>
    <m/>
    <m/>
    <m/>
    <m/>
    <m/>
    <m/>
    <d v="2008-11-01T00:00:00"/>
    <d v="2008-11-01T00:00:00"/>
    <d v="2009-12-01T00:00:00"/>
    <d v="2010-11-07T00:00:00"/>
    <d v="2010-11-07T00:00:00"/>
    <m/>
    <m/>
    <m/>
    <d v="2008-11-01T00:00:00"/>
    <d v="2008-11-01T00:00:00"/>
    <m/>
    <m/>
    <d v="2010-11-07T00:00:00"/>
    <d v="2010-11-07T00:00:00"/>
    <m/>
    <m/>
    <m/>
    <m/>
    <d v="2012-11-04T00:00:00"/>
    <m/>
    <m/>
    <m/>
    <d v="2009-12-01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8-11-01T00:00:00"/>
    <d v="2009-12-04T00:00:00"/>
    <m/>
    <d v="2009-12-01T00:00:00"/>
    <m/>
    <m/>
    <m/>
    <m/>
    <m/>
    <m/>
    <m/>
    <m/>
    <m/>
    <m/>
    <m/>
    <m/>
    <d v="2013-11-17T00:00:00"/>
    <m/>
    <m/>
    <m/>
    <m/>
    <m/>
    <m/>
    <m/>
    <m/>
  </r>
  <r>
    <n v="3645"/>
    <n v="119"/>
    <x v="79"/>
    <s v="Hannah"/>
    <m/>
    <s v="Cowboy"/>
    <x v="2"/>
    <x v="12"/>
    <n v="10"/>
    <m/>
    <d v="2013-11-17T00:00:00"/>
    <d v="2011-10-30T00:00:00"/>
    <m/>
    <d v="2012-11-04T00:00:00"/>
    <m/>
    <m/>
    <m/>
    <m/>
    <m/>
    <m/>
    <m/>
    <m/>
    <d v="2012-11-04T00:00:00"/>
    <m/>
    <d v="2011-10-30T00:00:00"/>
    <m/>
    <m/>
    <m/>
    <m/>
    <m/>
    <m/>
    <m/>
    <m/>
    <m/>
    <d v="2012-11-04T00:00:00"/>
    <d v="2013-11-17T00:00:00"/>
    <m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jor"/>
    <x v="2"/>
    <x v="10"/>
    <n v="4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rla"/>
    <x v="2"/>
    <x v="10"/>
    <n v="7"/>
    <m/>
    <m/>
    <d v="2012-03-01T00:00:00"/>
    <m/>
    <d v="2013-11-17T00:00:00"/>
    <m/>
    <m/>
    <m/>
    <m/>
    <m/>
    <m/>
    <m/>
    <m/>
    <m/>
    <m/>
    <m/>
    <m/>
    <m/>
    <m/>
    <m/>
    <m/>
    <m/>
    <m/>
    <m/>
    <m/>
    <d v="2012-03-01T00:00:00"/>
    <d v="2012-03-01T00:00:00"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son"/>
    <x v="2"/>
    <x v="6"/>
    <n v="1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Rowdie"/>
    <x v="2"/>
    <x v="10"/>
    <n v="4"/>
    <m/>
    <m/>
    <d v="2007-02-01T00:00:00"/>
    <m/>
    <m/>
    <m/>
    <m/>
    <m/>
    <m/>
    <m/>
    <m/>
    <m/>
    <m/>
    <m/>
    <m/>
    <d v="2008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07-01T00:00:00"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rlie"/>
    <x v="7"/>
    <x v="67"/>
    <n v="1"/>
    <m/>
    <m/>
    <d v="2015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voc"/>
    <x v="7"/>
    <x v="68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1"/>
    <n v="119"/>
    <x v="81"/>
    <s v="Amanda"/>
    <m/>
    <s v="Gracie Lu"/>
    <x v="2"/>
    <x v="69"/>
    <n v="5"/>
    <m/>
    <m/>
    <d v="2008-11-01T00:00:00"/>
    <m/>
    <m/>
    <m/>
    <m/>
    <d v="2009-12-01T00:00:00"/>
    <m/>
    <m/>
    <m/>
    <m/>
    <m/>
    <m/>
    <m/>
    <m/>
    <m/>
    <m/>
    <m/>
    <m/>
    <m/>
    <m/>
    <m/>
    <m/>
    <m/>
    <d v="2008-11-01T00:00:00"/>
    <m/>
    <m/>
    <m/>
    <m/>
    <m/>
    <m/>
    <m/>
    <d v="2008-11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0"/>
    <n v="207"/>
    <x v="82"/>
    <s v="Mary"/>
    <m/>
    <s v="Lola"/>
    <x v="6"/>
    <x v="70"/>
    <n v="1"/>
    <m/>
    <m/>
    <d v="2014-04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03"/>
    <n v="107"/>
    <x v="83"/>
    <s v="June"/>
    <m/>
    <s v="Junior"/>
    <x v="6"/>
    <x v="28"/>
    <n v="7"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7-01T00:00:00"/>
    <m/>
    <m/>
    <m/>
    <m/>
    <m/>
    <m/>
    <m/>
    <m/>
    <m/>
    <m/>
    <d v="2012-09-11T00:00:00"/>
    <m/>
    <m/>
    <m/>
    <m/>
    <m/>
    <m/>
    <m/>
    <m/>
    <m/>
    <m/>
    <m/>
    <m/>
    <m/>
    <m/>
    <m/>
    <m/>
    <m/>
    <m/>
    <m/>
    <m/>
    <m/>
    <d v="2012-12-05T00:00:00"/>
    <m/>
    <m/>
    <m/>
    <m/>
    <m/>
    <m/>
    <d v="2010-10-24T00:00:00"/>
    <d v="2013-10-25T00:00:00"/>
    <d v="2014-10-2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andi"/>
    <x v="19"/>
    <x v="28"/>
    <n v="17"/>
    <m/>
    <m/>
    <d v="2009-12-01T00:00:00"/>
    <m/>
    <d v="2009-12-01T00:00:00"/>
    <d v="2010-11-07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09-12-01T00:00:00"/>
    <d v="2010-12-03T00:00:00"/>
    <m/>
    <m/>
    <m/>
    <m/>
    <m/>
    <d v="2009-12-01T00:00:00"/>
    <d v="2010-11-06T00:00:00"/>
    <m/>
    <m/>
    <d v="2010-11-07T00:00:00"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eily"/>
    <x v="19"/>
    <x v="28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Shiloh"/>
    <x v="19"/>
    <x v="28"/>
    <n v="16"/>
    <m/>
    <m/>
    <d v="2009-12-01T00:00:00"/>
    <m/>
    <d v="2010-11-07T00:00:00"/>
    <d v="2009-12-01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10-06-01T00:00:00"/>
    <d v="2010-11-07T00:00:00"/>
    <m/>
    <m/>
    <m/>
    <m/>
    <m/>
    <d v="2010-11-06T00:00:00"/>
    <m/>
    <m/>
    <m/>
    <m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d v="2010-06-01T00:00:00"/>
    <m/>
    <m/>
    <m/>
    <m/>
    <m/>
    <m/>
    <m/>
    <m/>
    <m/>
    <m/>
    <m/>
    <m/>
    <m/>
    <m/>
    <m/>
  </r>
  <r>
    <n v="9060"/>
    <n v="232"/>
    <x v="85"/>
    <s v="Gary"/>
    <m/>
    <s v="Sabre"/>
    <x v="3"/>
    <x v="71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8"/>
    <n v="199"/>
    <x v="86"/>
    <s v="Nancy"/>
    <m/>
    <s v="Baylor"/>
    <x v="20"/>
    <x v="16"/>
    <n v="9"/>
    <m/>
    <m/>
    <d v="2012-08-10T00:00:00"/>
    <m/>
    <d v="2013-07-05T00:00:00"/>
    <d v="2014-08-15T00:00:00"/>
    <m/>
    <m/>
    <m/>
    <m/>
    <m/>
    <m/>
    <m/>
    <m/>
    <m/>
    <d v="2013-07-05T00:00:00"/>
    <d v="2015-08-14T00:00:00"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d v="2012-12-18T00:00:00"/>
    <m/>
    <m/>
    <d v="2015-08-14T00:00:00"/>
    <m/>
    <m/>
    <m/>
    <m/>
    <m/>
    <m/>
    <m/>
    <m/>
    <m/>
    <m/>
    <m/>
    <m/>
    <m/>
    <m/>
    <m/>
    <m/>
    <m/>
    <m/>
    <m/>
    <m/>
    <m/>
    <m/>
    <m/>
    <m/>
  </r>
  <r>
    <n v="4003"/>
    <n v="220"/>
    <x v="87"/>
    <s v="Linda"/>
    <m/>
    <s v="Brindy"/>
    <x v="17"/>
    <x v="72"/>
    <n v="3"/>
    <m/>
    <m/>
    <d v="2014-06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2T00:00:00"/>
    <m/>
    <m/>
    <m/>
    <m/>
    <d v="2015-01-27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3"/>
    <n v="184"/>
    <x v="88"/>
    <s v="Vicki"/>
    <m/>
    <s v="Jodi"/>
    <x v="14"/>
    <x v="66"/>
    <n v="2"/>
    <m/>
    <m/>
    <d v="2012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85"/>
    <n v="177"/>
    <x v="89"/>
    <s v="Melissa"/>
    <m/>
    <s v="JD Cash"/>
    <x v="15"/>
    <x v="12"/>
    <n v="14"/>
    <m/>
    <m/>
    <d v="2009-04-01T00:00:00"/>
    <m/>
    <d v="2010-09-25T00:00:00"/>
    <d v="2010-09-25T00:00:00"/>
    <m/>
    <d v="2009-04-01T00:00:00"/>
    <m/>
    <m/>
    <m/>
    <m/>
    <m/>
    <m/>
    <m/>
    <d v="2010-09-25T00:00:00"/>
    <d v="2010-09-25T00:00:00"/>
    <d v="2010-09-25T00:00:00"/>
    <m/>
    <m/>
    <m/>
    <m/>
    <m/>
    <d v="2010-09-25T00:00:00"/>
    <d v="2010-09-25T00:00:00"/>
    <m/>
    <m/>
    <m/>
    <m/>
    <m/>
    <m/>
    <m/>
    <m/>
    <m/>
    <m/>
    <d v="2009-04-01T00:00:00"/>
    <m/>
    <m/>
    <m/>
    <m/>
    <m/>
    <m/>
    <m/>
    <m/>
    <d v="2009-04-01T00:00:00"/>
    <m/>
    <m/>
    <m/>
    <m/>
    <m/>
    <m/>
    <m/>
    <m/>
    <m/>
    <m/>
    <m/>
    <m/>
    <m/>
    <m/>
    <m/>
    <m/>
    <m/>
    <m/>
    <d v="2009-04-01T00:00:00"/>
    <m/>
    <m/>
    <m/>
    <d v="2009-04-01T00:00:00"/>
    <m/>
    <m/>
    <m/>
    <m/>
    <m/>
    <m/>
    <m/>
    <m/>
    <m/>
    <m/>
    <d v="2010-09-25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eather"/>
    <x v="0"/>
    <x v="22"/>
    <n v="14"/>
    <m/>
    <m/>
    <d v="2006-07-01T00:00:00"/>
    <m/>
    <m/>
    <d v="2008-07-01T00:00:00"/>
    <m/>
    <m/>
    <m/>
    <m/>
    <m/>
    <m/>
    <m/>
    <m/>
    <m/>
    <d v="2006-07-01T00:00:00"/>
    <d v="2008-07-01T00:00:00"/>
    <d v="2008-07-01T00:00:00"/>
    <m/>
    <m/>
    <m/>
    <m/>
    <m/>
    <m/>
    <m/>
    <d v="2008-07-01T00:00:00"/>
    <d v="2008-07-01T00:00:00"/>
    <d v="2008-07-02T00:00:00"/>
    <d v="2008-07-03T00:00:00"/>
    <m/>
    <m/>
    <m/>
    <m/>
    <d v="2006-07-01T00:00:00"/>
    <m/>
    <m/>
    <m/>
    <d v="2006-07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lynn"/>
    <x v="0"/>
    <x v="22"/>
    <n v="2"/>
    <m/>
    <m/>
    <d v="2008-05-01T00:00:00"/>
    <m/>
    <d v="2015-03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addy"/>
    <x v="8"/>
    <x v="28"/>
    <n v="3"/>
    <m/>
    <m/>
    <d v="2013-07-18T00:00:00"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8T00:00:00"/>
    <m/>
    <m/>
    <m/>
  </r>
  <r>
    <n v="3579"/>
    <m/>
    <x v="91"/>
    <s v="Deyonne"/>
    <m/>
    <s v="Miley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ilo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</r>
  <r>
    <n v="3593"/>
    <m/>
    <x v="92"/>
    <s v="Bette"/>
    <m/>
    <s v="Mimi"/>
    <x v="4"/>
    <x v="73"/>
    <n v="6"/>
    <m/>
    <m/>
    <d v="2013-06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d v="2014-06-11T00:00:00"/>
    <m/>
    <m/>
    <m/>
    <m/>
    <m/>
    <m/>
    <m/>
    <m/>
    <m/>
    <m/>
    <m/>
    <m/>
    <m/>
    <m/>
    <m/>
    <m/>
    <m/>
    <m/>
    <m/>
    <m/>
    <m/>
    <m/>
    <m/>
    <m/>
    <m/>
    <d v="2013-07-11T00:00:00"/>
    <d v="2014-09-28T00:00:00"/>
    <m/>
    <m/>
    <m/>
    <m/>
    <m/>
    <m/>
    <m/>
    <m/>
    <m/>
    <m/>
    <m/>
    <m/>
    <m/>
    <m/>
    <m/>
    <m/>
    <m/>
    <m/>
    <m/>
    <m/>
    <d v="2014-10-16T00:00:00"/>
    <m/>
    <m/>
    <m/>
    <m/>
    <m/>
    <m/>
    <m/>
    <m/>
    <m/>
    <m/>
    <m/>
    <m/>
    <m/>
    <m/>
    <m/>
    <m/>
    <m/>
  </r>
  <r>
    <n v="407"/>
    <m/>
    <x v="93"/>
    <s v="Charles &amp; Barbara"/>
    <m/>
    <s v="Brady"/>
    <x v="15"/>
    <x v="74"/>
    <n v="10"/>
    <m/>
    <m/>
    <d v="2001-08-01T00:00:00"/>
    <m/>
    <d v="2001-08-01T00:00:00"/>
    <m/>
    <m/>
    <m/>
    <m/>
    <m/>
    <m/>
    <m/>
    <m/>
    <m/>
    <m/>
    <d v="2002-07-01T00:00:00"/>
    <m/>
    <m/>
    <m/>
    <m/>
    <m/>
    <m/>
    <m/>
    <m/>
    <m/>
    <d v="2001-08-01T00:00:00"/>
    <d v="2002-07-01T00:00:00"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d v="2002-07-01T00:00:00"/>
    <m/>
    <m/>
    <m/>
    <m/>
    <m/>
    <m/>
    <m/>
    <m/>
    <d v="2002-07-01T00:00:00"/>
    <d v="2007-07-01T00:00:00"/>
    <m/>
    <m/>
    <m/>
    <m/>
    <m/>
    <m/>
    <m/>
    <m/>
    <m/>
    <m/>
    <m/>
    <m/>
    <m/>
    <m/>
  </r>
  <r>
    <n v="407"/>
    <m/>
    <x v="93"/>
    <s v="Charles &amp; Barbara"/>
    <m/>
    <s v="Josie"/>
    <x v="15"/>
    <x v="0"/>
    <n v="7"/>
    <m/>
    <m/>
    <d v="2004-07-01T00:00:00"/>
    <m/>
    <d v="2004-07-01T00:00:00"/>
    <m/>
    <m/>
    <m/>
    <m/>
    <m/>
    <m/>
    <m/>
    <m/>
    <m/>
    <m/>
    <m/>
    <m/>
    <m/>
    <m/>
    <m/>
    <m/>
    <m/>
    <m/>
    <m/>
    <m/>
    <d v="2007-07-01T00:00:00"/>
    <d v="2007-07-01T00:00:00"/>
    <m/>
    <m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</r>
  <r>
    <n v="407"/>
    <m/>
    <x v="93"/>
    <s v="Charles &amp; Barbara"/>
    <m/>
    <s v="Teddy"/>
    <x v="15"/>
    <x v="23"/>
    <n v="4"/>
    <m/>
    <m/>
    <d v="2001-08-01T00:00:00"/>
    <m/>
    <m/>
    <m/>
    <m/>
    <m/>
    <m/>
    <m/>
    <m/>
    <m/>
    <m/>
    <m/>
    <m/>
    <d v="2002-07-01T00:00:00"/>
    <m/>
    <m/>
    <m/>
    <m/>
    <m/>
    <m/>
    <m/>
    <m/>
    <m/>
    <d v="2001-08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5"/>
    <m/>
    <x v="94"/>
    <s v="Lynne"/>
    <m/>
    <s v="Abby"/>
    <x v="21"/>
    <x v="10"/>
    <n v="24"/>
    <m/>
    <m/>
    <d v="2009-07-01T00:00:00"/>
    <d v="2015-07-19T00:00:00"/>
    <m/>
    <d v="2012-07-20T00:00:00"/>
    <m/>
    <m/>
    <m/>
    <m/>
    <d v="2013-07-19T00:00:00"/>
    <m/>
    <m/>
    <d v="2013-07-18T00:00:00"/>
    <m/>
    <m/>
    <m/>
    <m/>
    <m/>
    <m/>
    <d v="2012-07-19T00:00:00"/>
    <m/>
    <m/>
    <d v="2013-07-21T00:00:00"/>
    <d v="2012-07-22T00:00:00"/>
    <m/>
    <d v="2012-07-17T00:00:00"/>
    <d v="2012-07-18T00:00:00"/>
    <d v="2014-07-17T00:00:00"/>
    <d v="2014-07-17T00:00:00"/>
    <m/>
    <m/>
    <m/>
    <m/>
    <m/>
    <m/>
    <m/>
    <m/>
    <m/>
    <m/>
    <m/>
    <m/>
    <m/>
    <m/>
    <d v="2013-07-17T00:00:00"/>
    <m/>
    <m/>
    <m/>
    <d v="2012-07-20T00:00:00"/>
    <m/>
    <m/>
    <m/>
    <m/>
    <m/>
    <m/>
    <m/>
    <d v="2012-07-17T00:00:00"/>
    <m/>
    <m/>
    <d v="2014-02-16T00:00:00"/>
    <m/>
    <d v="2013-07-18T00:00:00"/>
    <d v="2013-07-18T00:00:00"/>
    <m/>
    <m/>
    <m/>
    <d v="2013-07-16T00:00:00"/>
    <m/>
    <m/>
    <m/>
    <m/>
    <m/>
    <m/>
    <m/>
    <d v="2014-07-15T00:00:00"/>
    <m/>
    <m/>
    <m/>
    <m/>
    <m/>
    <d v="2013-07-18T00:00:00"/>
    <d v="2013-07-17T00:00:00"/>
    <d v="2014-07-17T00:00:00"/>
    <m/>
    <m/>
    <m/>
    <m/>
    <m/>
    <m/>
    <m/>
    <m/>
    <m/>
    <m/>
    <m/>
    <m/>
    <m/>
    <m/>
    <m/>
    <m/>
    <d v="2014-07-18T00:00:00"/>
    <m/>
    <m/>
    <m/>
  </r>
  <r>
    <n v="3899"/>
    <n v="188"/>
    <x v="95"/>
    <s v="Susan"/>
    <m/>
    <s v="Carbon"/>
    <x v="7"/>
    <x v="75"/>
    <n v="2"/>
    <m/>
    <m/>
    <d v="2015-02-08T00:00:00"/>
    <m/>
    <m/>
    <m/>
    <m/>
    <m/>
    <m/>
    <m/>
    <m/>
    <m/>
    <m/>
    <m/>
    <m/>
    <m/>
    <m/>
    <m/>
    <m/>
    <m/>
    <m/>
    <m/>
    <m/>
    <m/>
    <m/>
    <d v="2015-02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Chance"/>
    <x v="9"/>
    <x v="0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Missy"/>
    <x v="9"/>
    <x v="23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1"/>
    <m/>
    <x v="97"/>
    <s v="Kimberly, David &amp; Cory"/>
    <m/>
    <s v="Tonto"/>
    <x v="4"/>
    <x v="76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Dora"/>
    <x v="9"/>
    <x v="10"/>
    <n v="10"/>
    <m/>
    <m/>
    <d v="2008-05-01T00:00:00"/>
    <m/>
    <d v="2008-05-01T00:00:00"/>
    <m/>
    <m/>
    <d v="2009-12-01T00:00:00"/>
    <d v="2010-01-01T00:00:00"/>
    <d v="2011-06-01T00:00:00"/>
    <m/>
    <m/>
    <m/>
    <m/>
    <m/>
    <d v="2010-01-01T00:00:00"/>
    <m/>
    <m/>
    <m/>
    <m/>
    <m/>
    <m/>
    <m/>
    <m/>
    <m/>
    <d v="2008-05-01T00:00:00"/>
    <m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Julie"/>
    <x v="9"/>
    <x v="10"/>
    <n v="11"/>
    <m/>
    <m/>
    <d v="2009-02-01T00:00:00"/>
    <m/>
    <d v="2009-02-01T00:00:00"/>
    <m/>
    <m/>
    <d v="2009-12-01T00:00:00"/>
    <d v="2010-04-01T00:00:00"/>
    <d v="2010-06-01T00:00:00"/>
    <m/>
    <m/>
    <m/>
    <m/>
    <m/>
    <d v="2010-05-01T00:00:00"/>
    <m/>
    <m/>
    <m/>
    <m/>
    <m/>
    <m/>
    <m/>
    <m/>
    <m/>
    <d v="2009-05-01T00:00:00"/>
    <d v="2009-05-01T00:00:00"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3-01T00:00:00"/>
    <m/>
    <m/>
    <m/>
    <m/>
    <m/>
    <m/>
    <m/>
    <m/>
    <m/>
    <m/>
    <m/>
    <m/>
    <m/>
    <m/>
    <d v="2010-05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Pearl"/>
    <x v="9"/>
    <x v="10"/>
    <n v="3"/>
    <m/>
    <m/>
    <d v="2010-05-01T00:00:00"/>
    <m/>
    <m/>
    <m/>
    <m/>
    <d v="2010-05-01T00:00:00"/>
    <d v="2010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0"/>
    <m/>
    <x v="99"/>
    <s v="Sally"/>
    <s v="Lawler-Hoyle, Julie"/>
    <s v="Katie"/>
    <x v="0"/>
    <x v="41"/>
    <n v="32"/>
    <m/>
    <m/>
    <d v="2013-07-06T00:00:00"/>
    <m/>
    <d v="2013-07-18T00:00:00"/>
    <d v="2014-07-16T00:00:00"/>
    <d v="2015-07-17T00:00:00"/>
    <d v="2015-06-19T00:00:00"/>
    <d v="2015-06-19T00:00:00"/>
    <d v="2015-07-27T00:00:00"/>
    <m/>
    <m/>
    <m/>
    <d v="2015-06-18T00:00:00"/>
    <m/>
    <d v="2013-07-18T00:00:00"/>
    <d v="2015-07-15T00:00:00"/>
    <d v="2013-07-18T00:00:00"/>
    <m/>
    <m/>
    <m/>
    <m/>
    <m/>
    <m/>
    <m/>
    <d v="2013-07-18T00:00:00"/>
    <d v="2013-07-18T00:00:00"/>
    <d v="2013-07-18T00:00:00"/>
    <d v="2013-07-18T00:00:00"/>
    <d v="2013-07-18T00:00:00"/>
    <m/>
    <m/>
    <d v="2015-06-19T00:00:00"/>
    <d v="2013-07-18T00:00:00"/>
    <m/>
    <m/>
    <m/>
    <m/>
    <m/>
    <m/>
    <d v="2014-07-19T00:00:00"/>
    <m/>
    <m/>
    <m/>
    <d v="2015-07-17T00:00:00"/>
    <m/>
    <m/>
    <m/>
    <m/>
    <m/>
    <m/>
    <m/>
    <m/>
    <m/>
    <m/>
    <d v="2015-06-18T00:00:00"/>
    <m/>
    <d v="2014-07-18T00:00:00"/>
    <m/>
    <d v="2014-02-16T00:00:00"/>
    <d v="2015-12-07T00:00:00"/>
    <m/>
    <m/>
    <m/>
    <m/>
    <m/>
    <m/>
    <d v="2014-04-04T00:00:00"/>
    <m/>
    <m/>
    <d v="2015-09-28T00:00:00"/>
    <m/>
    <m/>
    <m/>
    <m/>
    <m/>
    <m/>
    <m/>
    <d v="2014-03-15T00:00:00"/>
    <m/>
    <d v="2013-07-18T00:00:00"/>
    <d v="2014-03-15T00:00:00"/>
    <d v="2013-10-12T00:00:00"/>
    <m/>
    <m/>
    <m/>
    <m/>
    <d v="2013-07-18T00:00:00"/>
    <m/>
    <m/>
    <m/>
    <m/>
    <m/>
    <m/>
    <m/>
    <m/>
    <m/>
    <m/>
    <m/>
    <d v="2015-05-02T00:00:00"/>
    <m/>
    <m/>
    <m/>
  </r>
  <r>
    <n v="3760"/>
    <m/>
    <x v="99"/>
    <s v="Sally"/>
    <s v="Lawler-Hoyle, Julie"/>
    <s v="Sam"/>
    <x v="0"/>
    <x v="41"/>
    <n v="21"/>
    <m/>
    <m/>
    <d v="2013-07-18T00:00:00"/>
    <m/>
    <d v="2013-07-19T00:00:00"/>
    <m/>
    <m/>
    <d v="2015-08-31T00:00:00"/>
    <d v="2016-08-01T00:00:00"/>
    <d v="2015-08-10T00:00:00"/>
    <m/>
    <m/>
    <m/>
    <d v="2015-07-16T00:00:00"/>
    <m/>
    <d v="2013-07-16T00:00:00"/>
    <m/>
    <m/>
    <m/>
    <m/>
    <m/>
    <m/>
    <m/>
    <m/>
    <m/>
    <d v="2015-07-18T00:00:00"/>
    <d v="2015-07-18T00:00:00"/>
    <d v="2015-07-18T00:00:00"/>
    <m/>
    <m/>
    <m/>
    <m/>
    <d v="2015-07-15T00:00:00"/>
    <d v="2013-07-06T00:00:00"/>
    <m/>
    <m/>
    <m/>
    <m/>
    <m/>
    <m/>
    <m/>
    <m/>
    <m/>
    <m/>
    <m/>
    <m/>
    <m/>
    <m/>
    <m/>
    <m/>
    <m/>
    <m/>
    <m/>
    <m/>
    <m/>
    <d v="2015-07-17T00:00:00"/>
    <d v="2014-02-17T00:00:00"/>
    <m/>
    <m/>
    <m/>
    <m/>
    <m/>
    <m/>
    <d v="2014-04-04T00:00:00"/>
    <m/>
    <d v="2015-07-27T00:00:00"/>
    <m/>
    <m/>
    <m/>
    <m/>
    <m/>
    <m/>
    <m/>
    <m/>
    <m/>
    <m/>
    <m/>
    <m/>
    <d v="2015-05-02T00:00:00"/>
    <m/>
    <d v="2014-08-03T00:00:00"/>
    <d v="2014-08-03T00:00:00"/>
    <d v="2013-10-12T00:00:00"/>
    <m/>
    <m/>
    <m/>
    <m/>
    <d v="2014-07-18T00:00:00"/>
    <m/>
    <m/>
    <m/>
    <m/>
    <m/>
    <m/>
    <m/>
    <m/>
    <m/>
    <m/>
    <m/>
    <m/>
    <m/>
    <m/>
    <m/>
  </r>
  <r>
    <n v="4801"/>
    <n v="119"/>
    <x v="100"/>
    <s v="Angela"/>
    <m/>
    <s v="Luna"/>
    <x v="2"/>
    <x v="0"/>
    <n v="5"/>
    <m/>
    <m/>
    <d v="2014-04-05T00:00:00"/>
    <m/>
    <d v="2014-04-05T00:00:00"/>
    <m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1"/>
    <n v="119"/>
    <x v="100"/>
    <s v="Angela"/>
    <m/>
    <s v="Stella"/>
    <x v="2"/>
    <x v="0"/>
    <n v="11"/>
    <m/>
    <m/>
    <d v="2014-11-15T00:00:00"/>
    <m/>
    <d v="2014-11-16T00:00:00"/>
    <m/>
    <m/>
    <m/>
    <m/>
    <m/>
    <m/>
    <m/>
    <m/>
    <d v="2015-11-14T00:00:00"/>
    <m/>
    <m/>
    <m/>
    <m/>
    <m/>
    <m/>
    <m/>
    <m/>
    <m/>
    <m/>
    <m/>
    <d v="2014-11-15T00:00:00"/>
    <d v="2014-11-15T00:00:00"/>
    <d v="2014-11-15T00:00:00"/>
    <d v="2014-11-15T00:00:00"/>
    <d v="2014-11-15T00:00:00"/>
    <m/>
    <m/>
    <m/>
    <m/>
    <d v="2014-11-16T00:00:00"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</r>
  <r>
    <n v="7056"/>
    <m/>
    <x v="101"/>
    <s v="Aaron"/>
    <m/>
    <s v="Rico"/>
    <x v="1"/>
    <x v="11"/>
    <n v="7"/>
    <m/>
    <m/>
    <d v="2015-07-17T00:00:00"/>
    <m/>
    <d v="2015-07-17T00:00:00"/>
    <m/>
    <m/>
    <m/>
    <m/>
    <m/>
    <m/>
    <m/>
    <m/>
    <m/>
    <m/>
    <d v="2015-07-17T00:00:00"/>
    <m/>
    <d v="2015-07-17T00:00:00"/>
    <m/>
    <m/>
    <m/>
    <m/>
    <d v="2015-07-17T00:00:00"/>
    <m/>
    <m/>
    <d v="2015-07-17T00:00:00"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8"/>
    <n v="157"/>
    <x v="102"/>
    <s v="Teresa"/>
    <m/>
    <s v="Ripley"/>
    <x v="4"/>
    <x v="77"/>
    <n v="3"/>
    <m/>
    <m/>
    <d v="2010-06-01T00:00:00"/>
    <m/>
    <m/>
    <m/>
    <m/>
    <m/>
    <m/>
    <m/>
    <m/>
    <m/>
    <m/>
    <m/>
    <m/>
    <m/>
    <m/>
    <m/>
    <m/>
    <m/>
    <m/>
    <m/>
    <m/>
    <m/>
    <m/>
    <d v="2011-01-04T00:00:00"/>
    <m/>
    <m/>
    <m/>
    <m/>
    <m/>
    <m/>
    <m/>
    <m/>
    <m/>
    <m/>
    <m/>
    <m/>
    <m/>
    <d v="2011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Boomer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Loki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78"/>
    <n v="188"/>
    <x v="104"/>
    <s v="Anita"/>
    <m/>
    <s v="Kayla"/>
    <x v="7"/>
    <x v="12"/>
    <n v="1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6"/>
    <n v="119"/>
    <x v="104"/>
    <s v="Melissa &amp; John"/>
    <m/>
    <s v="Boomer"/>
    <x v="2"/>
    <x v="76"/>
    <n v="1"/>
    <m/>
    <m/>
    <d v="2014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30"/>
    <m/>
    <x v="105"/>
    <s v="Reina"/>
    <m/>
    <s v="Mocha"/>
    <x v="8"/>
    <x v="78"/>
    <n v="3"/>
    <m/>
    <m/>
    <d v="2015-06-19T00:00:00"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9"/>
    <n v="199"/>
    <x v="106"/>
    <s v="Candy"/>
    <m/>
    <s v="Maia"/>
    <x v="20"/>
    <x v="10"/>
    <n v="19"/>
    <m/>
    <m/>
    <d v="2012-08-11T00:00:00"/>
    <m/>
    <m/>
    <d v="2015-08-14T00:00:00"/>
    <m/>
    <d v="2013-08-03T00:00:00"/>
    <m/>
    <m/>
    <m/>
    <m/>
    <m/>
    <m/>
    <m/>
    <d v="2012-08-16T00:00:00"/>
    <d v="2012-08-18T00:00:00"/>
    <d v="2013-07-05T00:00:00"/>
    <m/>
    <m/>
    <m/>
    <d v="2013-08-03T00:00:00"/>
    <m/>
    <m/>
    <m/>
    <d v="2013-08-03T00:00:00"/>
    <d v="2013-08-03T00:00:00"/>
    <d v="2014-08-14T00:00:00"/>
    <d v="2014-08-14T00:00:00"/>
    <m/>
    <m/>
    <m/>
    <m/>
    <d v="2015-08-14T00:00:00"/>
    <m/>
    <m/>
    <m/>
    <m/>
    <m/>
    <m/>
    <d v="2014-08-14T00:00:00"/>
    <m/>
    <m/>
    <m/>
    <m/>
    <m/>
    <m/>
    <d v="2014-08-14T00:00:00"/>
    <d v="2013-07-05T00:00:00"/>
    <m/>
    <m/>
    <m/>
    <m/>
    <m/>
    <m/>
    <m/>
    <d v="2015-08-14T00:00:00"/>
    <m/>
    <m/>
    <m/>
    <m/>
    <m/>
    <m/>
    <m/>
    <m/>
    <m/>
    <m/>
    <m/>
    <m/>
    <m/>
    <m/>
    <m/>
    <m/>
    <m/>
    <m/>
    <d v="2012-08-12T00:00:00"/>
    <m/>
    <m/>
    <d v="2012-08-16T00:00:00"/>
    <d v="2012-08-19T00:00:00"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Breac"/>
    <x v="0"/>
    <x v="0"/>
    <n v="5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2T00:00:00"/>
    <m/>
    <m/>
    <m/>
    <m/>
    <m/>
    <m/>
    <m/>
    <m/>
    <m/>
    <m/>
    <m/>
    <m/>
    <m/>
    <m/>
    <m/>
    <m/>
    <m/>
    <m/>
    <m/>
    <m/>
    <m/>
    <m/>
    <m/>
    <m/>
    <d v="2005-02-01T00:00:00"/>
    <m/>
    <m/>
    <m/>
    <m/>
    <m/>
    <m/>
    <m/>
    <m/>
    <m/>
    <m/>
    <m/>
    <m/>
    <m/>
    <m/>
    <m/>
    <m/>
    <m/>
    <m/>
    <m/>
    <d v="2004-05-01T00:00:00"/>
    <m/>
    <m/>
    <m/>
    <d v="2013-10-12T00:00:00"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Justice"/>
    <x v="0"/>
    <x v="79"/>
    <n v="4"/>
    <m/>
    <m/>
    <d v="2012-05-21T00:00:00"/>
    <m/>
    <d v="2013-05-26T00:00:00"/>
    <d v="2012-05-21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Lilidh"/>
    <x v="0"/>
    <x v="0"/>
    <n v="1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4"/>
    <n v="230"/>
    <x v="108"/>
    <s v="Kristen"/>
    <m/>
    <s v="Gracie"/>
    <x v="2"/>
    <x v="5"/>
    <n v="10"/>
    <m/>
    <m/>
    <d v="2013-10-12T00:00:00"/>
    <m/>
    <m/>
    <m/>
    <m/>
    <m/>
    <m/>
    <m/>
    <d v="2014-06-28T00:00:00"/>
    <m/>
    <m/>
    <m/>
    <m/>
    <d v="2015-11-13T00:00:00"/>
    <m/>
    <m/>
    <m/>
    <m/>
    <m/>
    <m/>
    <m/>
    <m/>
    <m/>
    <d v="2014-11-15T00:00:00"/>
    <d v="2014-11-15T00:00:00"/>
    <m/>
    <m/>
    <m/>
    <m/>
    <m/>
    <m/>
    <d v="2013-11-17T00:00:00"/>
    <d v="2014-11-15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3558"/>
    <n v="211"/>
    <x v="109"/>
    <s v="Judith"/>
    <m/>
    <s v="Apple"/>
    <x v="22"/>
    <x v="80"/>
    <n v="14"/>
    <m/>
    <m/>
    <d v="2012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2-06T00:00:00"/>
    <d v="2012-12-02T00:00:00"/>
    <m/>
    <m/>
    <m/>
    <m/>
    <m/>
    <m/>
    <m/>
    <m/>
    <m/>
    <m/>
    <m/>
    <m/>
    <d v="2012-11-30T00:00:00"/>
    <m/>
    <m/>
    <m/>
    <m/>
    <m/>
    <m/>
    <m/>
    <m/>
    <m/>
    <m/>
    <m/>
    <m/>
    <d v="2012-08-06T00:00:00"/>
    <d v="2013-01-17T00:00:00"/>
    <d v="2012-12-13T00:00:00"/>
    <d v="2012-07-12T00:00:00"/>
    <d v="2012-12-11T00:00:00"/>
    <d v="2012-12-11T00:00:00"/>
    <d v="2012-12-11T00:00:00"/>
    <d v="2012-09-17T00:00:00"/>
    <m/>
    <m/>
    <m/>
    <m/>
    <m/>
    <m/>
    <m/>
    <d v="2012-06-06T00:00:00"/>
    <m/>
    <m/>
    <m/>
    <m/>
    <d v="2012-08-24T00:00:00"/>
    <m/>
    <m/>
    <m/>
    <m/>
    <m/>
    <m/>
    <m/>
    <m/>
    <m/>
    <m/>
    <m/>
    <m/>
    <m/>
    <m/>
    <m/>
    <m/>
    <m/>
    <m/>
    <m/>
    <m/>
    <m/>
    <m/>
  </r>
  <r>
    <n v="3703"/>
    <m/>
    <x v="110"/>
    <s v="Michele"/>
    <m/>
    <s v="Shol'va"/>
    <x v="13"/>
    <x v="81"/>
    <n v="13"/>
    <m/>
    <m/>
    <d v="2013-07-18T00:00:00"/>
    <m/>
    <d v="2014-07-18T00:00:00"/>
    <m/>
    <m/>
    <m/>
    <m/>
    <m/>
    <d v="2014-01-05T00:00:00"/>
    <m/>
    <m/>
    <m/>
    <m/>
    <d v="2013-07-18T00:00:00"/>
    <m/>
    <m/>
    <m/>
    <m/>
    <m/>
    <m/>
    <m/>
    <m/>
    <m/>
    <d v="2014-07-17T00:00:00"/>
    <d v="2014-07-18T00:00:00"/>
    <d v="2014-07-17T00:00:00"/>
    <m/>
    <m/>
    <m/>
    <m/>
    <m/>
    <d v="2014-07-17T00:00:00"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5T00:00:00"/>
    <m/>
    <m/>
    <m/>
    <m/>
    <m/>
    <m/>
    <m/>
    <m/>
    <m/>
    <m/>
    <m/>
    <m/>
    <d v="2013-07-18T00:00:00"/>
    <m/>
    <d v="2014-07-16T00:00:00"/>
    <m/>
    <m/>
    <m/>
    <m/>
    <d v="2013-07-18T00:00:00"/>
    <m/>
    <m/>
    <m/>
    <m/>
    <m/>
    <m/>
    <m/>
    <m/>
    <m/>
    <m/>
    <m/>
    <m/>
    <m/>
    <m/>
    <m/>
  </r>
  <r>
    <n v="3703"/>
    <m/>
    <x v="110"/>
    <s v="Michele"/>
    <m/>
    <s v="Teyla"/>
    <x v="13"/>
    <x v="65"/>
    <n v="5"/>
    <m/>
    <m/>
    <d v="2015-07-17T00:00:00"/>
    <m/>
    <m/>
    <m/>
    <m/>
    <m/>
    <m/>
    <m/>
    <m/>
    <m/>
    <m/>
    <m/>
    <m/>
    <m/>
    <m/>
    <m/>
    <m/>
    <m/>
    <m/>
    <m/>
    <m/>
    <m/>
    <m/>
    <d v="2015-07-15T00:00:00"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d v="2015-07-16T00:00:00"/>
    <m/>
    <m/>
    <m/>
    <m/>
    <m/>
    <m/>
    <m/>
    <m/>
    <m/>
    <m/>
    <m/>
    <m/>
    <m/>
    <m/>
    <m/>
    <m/>
    <m/>
    <m/>
    <m/>
    <m/>
    <m/>
    <m/>
  </r>
  <r>
    <n v="9920"/>
    <n v="217"/>
    <x v="111"/>
    <s v="Brenda"/>
    <m/>
    <s v="Merlin"/>
    <x v="0"/>
    <x v="64"/>
    <n v="1"/>
    <m/>
    <m/>
    <d v="2015-05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8"/>
    <n v="188"/>
    <x v="112"/>
    <s v="Anne"/>
    <m/>
    <s v="JoJo"/>
    <x v="7"/>
    <x v="82"/>
    <n v="3"/>
    <m/>
    <m/>
    <d v="2013-03-10T00:00:00"/>
    <m/>
    <m/>
    <m/>
    <m/>
    <m/>
    <m/>
    <m/>
    <m/>
    <m/>
    <m/>
    <m/>
    <m/>
    <d v="2014-08-18T00:00:00"/>
    <m/>
    <m/>
    <m/>
    <m/>
    <m/>
    <m/>
    <m/>
    <m/>
    <m/>
    <d v="2013-03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0"/>
    <n v="171"/>
    <x v="113"/>
    <s v="Carol"/>
    <m/>
    <s v="Cooper"/>
    <x v="9"/>
    <x v="69"/>
    <n v="4"/>
    <m/>
    <m/>
    <d v="2007-08-01T00:00:00"/>
    <m/>
    <m/>
    <m/>
    <m/>
    <m/>
    <m/>
    <m/>
    <m/>
    <m/>
    <m/>
    <m/>
    <m/>
    <d v="2007-08-01T00:00:00"/>
    <m/>
    <m/>
    <m/>
    <m/>
    <m/>
    <m/>
    <m/>
    <m/>
    <m/>
    <m/>
    <m/>
    <m/>
    <m/>
    <m/>
    <m/>
    <m/>
    <m/>
    <d v="2007-08-01T00:00:00"/>
    <m/>
    <m/>
    <m/>
    <d v="2007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6"/>
    <m/>
    <x v="114"/>
    <s v="Sonja"/>
    <m/>
    <s v="Misty"/>
    <x v="8"/>
    <x v="0"/>
    <n v="17"/>
    <m/>
    <m/>
    <d v="2009-06-01T00:00:00"/>
    <m/>
    <m/>
    <d v="2015-06-19T00:00:00"/>
    <m/>
    <m/>
    <m/>
    <m/>
    <m/>
    <m/>
    <m/>
    <m/>
    <m/>
    <d v="2014-06-19T00:00:00"/>
    <d v="2014-06-19T00:00:00"/>
    <d v="2014-06-19T00:00:00"/>
    <m/>
    <m/>
    <m/>
    <m/>
    <m/>
    <m/>
    <m/>
    <d v="2015-06-17T00:00:00"/>
    <d v="2015-06-17T00:00:00"/>
    <d v="2015-06-17T00:00:00"/>
    <d v="2015-06-17T00:00:00"/>
    <d v="2014-06-20T00:00:00"/>
    <m/>
    <m/>
    <d v="2015-06-17T00:00:00"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d v="2013-06-20T00:00:00"/>
    <d v="2015-06-18T00:00:00"/>
    <m/>
    <m/>
    <m/>
    <m/>
    <m/>
    <d v="2015-06-18T00:00:00"/>
    <m/>
    <m/>
    <m/>
    <m/>
    <m/>
    <m/>
    <m/>
    <m/>
    <m/>
    <m/>
    <m/>
    <m/>
    <m/>
    <m/>
    <d v="2014-06-20T00:00:00"/>
    <m/>
    <m/>
    <m/>
  </r>
  <r>
    <n v="2686"/>
    <m/>
    <x v="114"/>
    <s v="Sonja"/>
    <m/>
    <s v="Pilot"/>
    <x v="8"/>
    <x v="0"/>
    <n v="11"/>
    <m/>
    <m/>
    <d v="2009-06-01T00:00:00"/>
    <m/>
    <d v="2009-06-01T00:00:00"/>
    <m/>
    <m/>
    <m/>
    <m/>
    <m/>
    <m/>
    <m/>
    <m/>
    <m/>
    <m/>
    <d v="2009-06-01T00:00:00"/>
    <d v="2009-06-01T00:00:00"/>
    <d v="2009-06-01T00:00:00"/>
    <m/>
    <m/>
    <m/>
    <m/>
    <m/>
    <m/>
    <m/>
    <m/>
    <m/>
    <m/>
    <d v="2009-06-01T00:00:00"/>
    <d v="2010-06-01T00:00:00"/>
    <m/>
    <m/>
    <m/>
    <d v="2009-06-01T00:00:00"/>
    <m/>
    <m/>
    <m/>
    <d v="2010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09"/>
    <n v="104"/>
    <x v="115"/>
    <s v="Chris"/>
    <m/>
    <s v="Ally"/>
    <x v="0"/>
    <x v="83"/>
    <n v="30"/>
    <m/>
    <m/>
    <d v="2010-06-01T00:00:00"/>
    <m/>
    <d v="2010-06-01T00:00:00"/>
    <m/>
    <d v="2014-07-19T00:00:00"/>
    <m/>
    <m/>
    <m/>
    <m/>
    <m/>
    <m/>
    <m/>
    <m/>
    <d v="2010-06-01T00:00:00"/>
    <m/>
    <m/>
    <m/>
    <m/>
    <m/>
    <m/>
    <m/>
    <m/>
    <m/>
    <d v="2011-06-25T00:00:00"/>
    <d v="2011-07-15T00:00:00"/>
    <d v="2011-07-15T00:00:00"/>
    <d v="2012-07-20T00:00:00"/>
    <d v="2012-07-20T00:00:00"/>
    <m/>
    <m/>
    <d v="2011-06-25T00:00:00"/>
    <d v="2010-07-10T00:00:00"/>
    <d v="2010-07-10T00:00:00"/>
    <d v="2013-07-05T00:00:00"/>
    <d v="2015-07-15T00:00:00"/>
    <d v="2011-07-15T00:00:00"/>
    <d v="2011-07-15T00:00:00"/>
    <m/>
    <d v="2012-06-22T00:00:00"/>
    <d v="2014-06-20T00:00:00"/>
    <m/>
    <m/>
    <m/>
    <m/>
    <m/>
    <d v="2013-07-18T00:00:00"/>
    <d v="2012-06-22T00:00:00"/>
    <m/>
    <m/>
    <m/>
    <d v="2013-06-21T00:00:00"/>
    <m/>
    <m/>
    <d v="2015-06-19T00:00:00"/>
    <d v="2015-08-14T00:00:00"/>
    <d v="2015-06-18T00:00:00"/>
    <m/>
    <m/>
    <m/>
    <m/>
    <m/>
    <d v="2012-06-20T00:00:00"/>
    <m/>
    <m/>
    <m/>
    <m/>
    <m/>
    <m/>
    <m/>
    <m/>
    <m/>
    <m/>
    <m/>
    <m/>
    <d v="2014-08-16T00:00:00"/>
    <d v="2013-06-21T00:00:00"/>
    <m/>
    <m/>
    <m/>
    <m/>
    <m/>
    <m/>
    <m/>
    <m/>
    <m/>
    <m/>
    <m/>
    <m/>
    <m/>
    <m/>
    <m/>
    <m/>
    <d v="2013-07-05T00:00:00"/>
    <m/>
    <m/>
    <m/>
    <m/>
    <d v="2014-06-19T00:00:00"/>
    <d v="2013-07-05T00:00:00"/>
    <m/>
    <m/>
  </r>
  <r>
    <n v="209"/>
    <n v="104"/>
    <x v="115"/>
    <s v="Chris"/>
    <m/>
    <s v="Happy"/>
    <x v="0"/>
    <x v="84"/>
    <n v="32"/>
    <m/>
    <m/>
    <d v="1999-07-01T00:00:00"/>
    <m/>
    <d v="1999-07-01T00:00:00"/>
    <m/>
    <d v="2002-06-01T00:00:00"/>
    <m/>
    <m/>
    <m/>
    <m/>
    <m/>
    <m/>
    <m/>
    <m/>
    <d v="2003-06-01T00:00:00"/>
    <d v="2002-06-01T00:00:00"/>
    <d v="1999-07-01T00:00:00"/>
    <d v="2000-06-01T00:00:00"/>
    <m/>
    <d v="2004-06-01T00:00:00"/>
    <m/>
    <d v="2009-06-09T00:00:00"/>
    <m/>
    <m/>
    <d v="1999-07-01T00:00:00"/>
    <d v="2002-06-01T00:00:00"/>
    <d v="2003-06-01T00:00:00"/>
    <d v="2000-06-01T00:00:00"/>
    <d v="2001-06-01T00:00:00"/>
    <d v="2009-07-08T00:00:00"/>
    <m/>
    <d v="2011-06-25T00:00:00"/>
    <d v="1999-07-01T00:00:00"/>
    <d v="2000-06-01T00:00:00"/>
    <m/>
    <d v="2000-06-01T00:00:00"/>
    <d v="2004-06-01T00:00:00"/>
    <m/>
    <d v="2001-06-01T00:00:00"/>
    <d v="2001-06-01T00:00:00"/>
    <m/>
    <m/>
    <m/>
    <m/>
    <m/>
    <m/>
    <d v="1999-07-01T00:00:00"/>
    <d v="2003-06-01T00:00:00"/>
    <m/>
    <m/>
    <m/>
    <m/>
    <m/>
    <m/>
    <m/>
    <d v="2003-06-01T00:00:00"/>
    <m/>
    <m/>
    <m/>
    <m/>
    <m/>
    <m/>
    <m/>
    <m/>
    <m/>
    <m/>
    <m/>
    <d v="2003-06-01T00:00:00"/>
    <m/>
    <m/>
    <m/>
    <m/>
    <m/>
    <m/>
    <m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209"/>
    <n v="104"/>
    <x v="115"/>
    <s v="Chris"/>
    <m/>
    <s v="Indy"/>
    <x v="0"/>
    <x v="29"/>
    <n v="15"/>
    <m/>
    <m/>
    <d v="2005-07-01T00:00:00"/>
    <m/>
    <d v="2005-07-01T00:00:00"/>
    <m/>
    <d v="2006-07-01T00:00:00"/>
    <m/>
    <m/>
    <m/>
    <m/>
    <m/>
    <m/>
    <m/>
    <m/>
    <d v="2005-07-01T00:00:00"/>
    <m/>
    <d v="2008-06-01T00:00:00"/>
    <m/>
    <m/>
    <m/>
    <m/>
    <m/>
    <m/>
    <m/>
    <d v="2005-07-01T00:00:00"/>
    <d v="2007-06-01T00:00:00"/>
    <m/>
    <m/>
    <m/>
    <m/>
    <d v="2009-06-09T00:00:00"/>
    <d v="2011-06-25T00:00:00"/>
    <d v="2005-06-01T00:00:00"/>
    <m/>
    <m/>
    <m/>
    <d v="2010-07-10T00:00:00"/>
    <d v="2010-07-10T00:00:00"/>
    <m/>
    <d v="2007-07-01T00:00:00"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</r>
  <r>
    <n v="209"/>
    <n v="104"/>
    <x v="115"/>
    <s v="Chris"/>
    <m/>
    <s v="Izzy"/>
    <x v="0"/>
    <x v="22"/>
    <n v="12"/>
    <m/>
    <m/>
    <d v="2014-06-19T00:00:00"/>
    <m/>
    <d v="2014-06-20T00:00:00"/>
    <m/>
    <m/>
    <m/>
    <m/>
    <m/>
    <m/>
    <m/>
    <m/>
    <m/>
    <m/>
    <m/>
    <m/>
    <m/>
    <m/>
    <m/>
    <m/>
    <m/>
    <m/>
    <m/>
    <m/>
    <d v="2014-06-19T00:00:00"/>
    <d v="2014-07-16T00:00:00"/>
    <d v="2014-07-18T00:00:00"/>
    <m/>
    <m/>
    <m/>
    <m/>
    <d v="2015-06-18T00:00:00"/>
    <d v="2014-06-18T00:00:00"/>
    <d v="2015-07-16T00:00:00"/>
    <m/>
    <m/>
    <m/>
    <m/>
    <m/>
    <d v="2014-07-18T00:00:00"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09"/>
    <n v="104"/>
    <x v="115"/>
    <s v="Chris"/>
    <m/>
    <s v="Maverick"/>
    <x v="0"/>
    <x v="29"/>
    <n v="21"/>
    <m/>
    <m/>
    <d v="2004-06-01T00:00:00"/>
    <m/>
    <d v="2004-06-01T00:00:00"/>
    <m/>
    <m/>
    <m/>
    <m/>
    <m/>
    <m/>
    <m/>
    <m/>
    <m/>
    <m/>
    <d v="2004-06-01T00:00:00"/>
    <m/>
    <m/>
    <m/>
    <m/>
    <m/>
    <m/>
    <m/>
    <m/>
    <m/>
    <d v="2004-06-20T00:00:00"/>
    <d v="2005-06-01T00:00:00"/>
    <d v="2007-06-01T00:00:00"/>
    <m/>
    <m/>
    <m/>
    <d v="2009-06-09T00:00:00"/>
    <d v="2011-06-25T00:00:00"/>
    <d v="2004-06-01T00:00:00"/>
    <d v="2005-06-01T00:00:00"/>
    <m/>
    <m/>
    <d v="2010-07-10T00:00:00"/>
    <d v="2010-07-10T00:00:00"/>
    <m/>
    <m/>
    <m/>
    <m/>
    <m/>
    <m/>
    <m/>
    <m/>
    <m/>
    <d v="2012-07-20T00:00:00"/>
    <m/>
    <m/>
    <m/>
    <d v="2013-07-19T00:00:00"/>
    <m/>
    <m/>
    <m/>
    <d v="2005-06-01T00:00:00"/>
    <d v="2015-07-14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d v="2007-06-01T00:00:00"/>
    <m/>
    <m/>
    <m/>
    <m/>
    <d v="2005-07-01T00:00:00"/>
    <m/>
    <m/>
    <m/>
    <m/>
    <m/>
    <d v="2014-07-19T00:00:00"/>
    <m/>
    <m/>
    <m/>
  </r>
  <r>
    <n v="209"/>
    <n v="104"/>
    <x v="115"/>
    <s v="Chris"/>
    <m/>
    <s v="Trixey"/>
    <x v="0"/>
    <x v="22"/>
    <n v="33"/>
    <m/>
    <m/>
    <d v="2000-06-01T00:00:00"/>
    <m/>
    <d v="2000-06-01T00:00:00"/>
    <d v="2005-06-01T00:00:00"/>
    <d v="2002-06-01T00:00:00"/>
    <m/>
    <m/>
    <m/>
    <m/>
    <m/>
    <m/>
    <m/>
    <m/>
    <d v="2000-06-01T00:00:00"/>
    <d v="2003-06-01T00:00:00"/>
    <d v="2001-06-01T00:00:00"/>
    <d v="2002-06-01T00:00:00"/>
    <m/>
    <d v="2004-06-01T00:00:00"/>
    <d v="2005-06-01T00:00:00"/>
    <d v="2009-07-09T00:00:00"/>
    <m/>
    <m/>
    <d v="2000-06-01T00:00:00"/>
    <d v="2003-06-01T00:00:00"/>
    <d v="2004-06-01T00:00:00"/>
    <d v="2001-06-01T00:00:00"/>
    <d v="2002-06-01T00:00:00"/>
    <m/>
    <m/>
    <d v="2011-06-25T00:00:00"/>
    <d v="2000-06-01T00:00:00"/>
    <d v="2002-06-01T00:00:00"/>
    <d v="2008-07-01T00:00:00"/>
    <m/>
    <m/>
    <m/>
    <d v="2001-06-01T00:00:00"/>
    <d v="2010-06-01T00:00:00"/>
    <m/>
    <m/>
    <m/>
    <m/>
    <m/>
    <m/>
    <m/>
    <d v="2003-06-01T00:00:00"/>
    <m/>
    <m/>
    <m/>
    <m/>
    <m/>
    <m/>
    <d v="2010-07-10T00:00:00"/>
    <d v="2003-06-01T00:00:00"/>
    <m/>
    <m/>
    <m/>
    <m/>
    <m/>
    <m/>
    <m/>
    <m/>
    <m/>
    <m/>
    <m/>
    <d v="2003-06-01T00:00:00"/>
    <m/>
    <m/>
    <m/>
    <m/>
    <m/>
    <m/>
    <d v="2005-07-01T00:00:00"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958"/>
    <n v="166"/>
    <x v="116"/>
    <s v="Sheryll"/>
    <m/>
    <s v="Kobi"/>
    <x v="6"/>
    <x v="28"/>
    <n v="1"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Ryder"/>
    <x v="6"/>
    <x v="28"/>
    <n v="4"/>
    <m/>
    <m/>
    <d v="2011-05-22T00:00:00"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2-10-27T00:00:00"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Stryker"/>
    <x v="6"/>
    <x v="28"/>
    <n v="43"/>
    <m/>
    <m/>
    <d v="2007-06-01T00:00:00"/>
    <d v="2008-06-01T00:00:00"/>
    <d v="2007-06-01T00:00:00"/>
    <d v="2007-06-01T00:00:00"/>
    <d v="2009-01-01T00:00:00"/>
    <d v="2007-06-01T00:00:00"/>
    <d v="2006-06-01T00:00:00"/>
    <d v="2006-08-01T00:00:00"/>
    <d v="2006-07-01T00:00:00"/>
    <d v="2008-06-01T00:00:00"/>
    <d v="2009-01-01T00:00:00"/>
    <d v="2007-08-01T00:00:00"/>
    <m/>
    <d v="2007-06-01T00:00:00"/>
    <d v="2007-06-01T00:00:00"/>
    <d v="2008-06-01T00:00:00"/>
    <m/>
    <m/>
    <m/>
    <m/>
    <m/>
    <m/>
    <m/>
    <m/>
    <d v="2006-12-01T00:00:00"/>
    <d v="2006-12-02T00:00:00"/>
    <d v="2006-12-03T00:00:00"/>
    <d v="2006-12-04T00:00:00"/>
    <d v="2009-06-08T00:00:00"/>
    <m/>
    <m/>
    <d v="2007-06-01T00:00:00"/>
    <d v="2007-06-01T00:00:00"/>
    <d v="2009-01-01T00:00:00"/>
    <d v="2008-06-01T00:00:00"/>
    <d v="2006-06-01T00:00:00"/>
    <d v="2007-07-01T00:00:00"/>
    <d v="2007-07-01T00:00:00"/>
    <d v="2008-06-01T00:00:00"/>
    <m/>
    <m/>
    <d v="2007-06-01T00:00:00"/>
    <d v="2009-01-01T00:00:00"/>
    <m/>
    <m/>
    <m/>
    <m/>
    <m/>
    <m/>
    <m/>
    <m/>
    <m/>
    <m/>
    <m/>
    <m/>
    <d v="2009-10-01T00:00:00"/>
    <m/>
    <m/>
    <d v="2007-12-01T00:00:00"/>
    <m/>
    <m/>
    <d v="2006-12-01T00:00:00"/>
    <m/>
    <m/>
    <d v="2007-06-01T00:00:00"/>
    <d v="2006-06-01T00:00:00"/>
    <d v="2006-12-01T00:00:00"/>
    <d v="2006-12-01T00:00:00"/>
    <m/>
    <m/>
    <m/>
    <m/>
    <d v="2006-12-01T00:00:00"/>
    <m/>
    <m/>
    <d v="2007-06-07T00:00:00"/>
    <d v="2007-07-01T00:00:00"/>
    <d v="2009-06-09T00:00:00"/>
    <m/>
    <d v="2007-07-01T00:00:00"/>
    <m/>
    <d v="2007-06-01T00:00:00"/>
    <m/>
    <m/>
    <m/>
    <m/>
    <m/>
    <m/>
    <m/>
    <m/>
    <m/>
    <m/>
    <m/>
    <m/>
    <m/>
    <m/>
    <m/>
    <m/>
    <m/>
    <m/>
    <m/>
  </r>
  <r>
    <n v="958"/>
    <n v="166"/>
    <x v="116"/>
    <s v="Sheryll"/>
    <m/>
    <s v="Venture"/>
    <x v="6"/>
    <x v="28"/>
    <n v="24"/>
    <d v="2007-06-01T00:00:00"/>
    <m/>
    <d v="2008-06-01T00:00:00"/>
    <m/>
    <d v="2008-06-01T00:00:00"/>
    <d v="2009-01-01T00:00:00"/>
    <m/>
    <d v="2008-06-01T00:00:00"/>
    <d v="2008-06-01T00:00:00"/>
    <d v="2009-01-01T00:00:00"/>
    <d v="2008-06-01T00:00:00"/>
    <d v="2008-06-01T00:00:00"/>
    <d v="2009-01-01T00:00:00"/>
    <d v="2009-01-01T00:00:00"/>
    <m/>
    <d v="2007-06-01T00:00:00"/>
    <d v="2008-06-01T00:00:00"/>
    <m/>
    <m/>
    <m/>
    <m/>
    <m/>
    <m/>
    <m/>
    <m/>
    <d v="2008-06-01T00:00:00"/>
    <d v="2008-06-01T00:00:00"/>
    <d v="2008-06-01T00:00:00"/>
    <m/>
    <m/>
    <m/>
    <m/>
    <m/>
    <m/>
    <m/>
    <m/>
    <m/>
    <d v="2009-01-01T00:00:00"/>
    <d v="2009-01-01T00:00:00"/>
    <m/>
    <m/>
    <m/>
    <m/>
    <d v="2012-10-27T00:00:00"/>
    <m/>
    <m/>
    <m/>
    <m/>
    <m/>
    <m/>
    <m/>
    <m/>
    <m/>
    <m/>
    <m/>
    <m/>
    <m/>
    <m/>
    <m/>
    <m/>
    <m/>
    <m/>
    <m/>
    <m/>
    <m/>
    <m/>
    <d v="2009-01-01T00:00:00"/>
    <d v="2009-01-01T00:00:00"/>
    <m/>
    <m/>
    <m/>
    <m/>
    <m/>
    <m/>
    <m/>
    <m/>
    <m/>
    <m/>
    <d v="2008-06-01T00:00:00"/>
    <d v="2009-06-09T00:00:00"/>
    <d v="2012-10-27T00:00:00"/>
    <m/>
    <m/>
    <m/>
    <m/>
    <m/>
    <m/>
    <m/>
    <m/>
    <m/>
    <m/>
    <m/>
    <m/>
    <m/>
    <m/>
    <m/>
    <m/>
    <m/>
    <m/>
    <m/>
    <m/>
    <m/>
    <m/>
  </r>
  <r>
    <n v="2669"/>
    <n v="161"/>
    <x v="117"/>
    <s v="Pamela &amp; Steven"/>
    <m/>
    <s v="Newman"/>
    <x v="9"/>
    <x v="78"/>
    <n v="11"/>
    <m/>
    <m/>
    <d v="2010-11-13T00:00:00"/>
    <m/>
    <d v="2012-08-19T00:00:00"/>
    <m/>
    <m/>
    <m/>
    <m/>
    <m/>
    <m/>
    <m/>
    <m/>
    <d v="2012-08-19T00:00:00"/>
    <m/>
    <m/>
    <m/>
    <m/>
    <m/>
    <m/>
    <m/>
    <m/>
    <m/>
    <m/>
    <m/>
    <m/>
    <m/>
    <m/>
    <m/>
    <m/>
    <m/>
    <m/>
    <m/>
    <d v="2012-08-17T00:00:00"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d v="2010-02-27T00:00:00"/>
    <m/>
    <m/>
    <m/>
    <m/>
    <m/>
    <d v="2012-08-17T00:00:00"/>
    <d v="2012-08-19T00:00:00"/>
    <d v="2012-08-18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Roger"/>
    <x v="9"/>
    <x v="15"/>
    <n v="6"/>
    <m/>
    <m/>
    <d v="2013-07-05T00:00:00"/>
    <m/>
    <d v="2013-07-0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d v="2013-07-04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Thelma Lou"/>
    <x v="9"/>
    <x v="21"/>
    <n v="2"/>
    <m/>
    <m/>
    <d v="2014-10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9"/>
    <n v="157"/>
    <x v="118"/>
    <s v="Kimberly"/>
    <m/>
    <s v="Jasmine"/>
    <x v="4"/>
    <x v="85"/>
    <n v="1"/>
    <m/>
    <m/>
    <d v="2015-06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4"/>
    <n v="177"/>
    <x v="119"/>
    <s v="Peggy"/>
    <m/>
    <s v="Casey"/>
    <x v="15"/>
    <x v="63"/>
    <n v="6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d v="2012-06-22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4061"/>
    <m/>
    <x v="120"/>
    <s v="Karla"/>
    <m/>
    <s v="Doc"/>
    <x v="23"/>
    <x v="20"/>
    <n v="11"/>
    <m/>
    <m/>
    <d v="2013-07-05T00:00:00"/>
    <m/>
    <m/>
    <d v="2014-08-14T00:00:00"/>
    <m/>
    <m/>
    <m/>
    <m/>
    <m/>
    <m/>
    <m/>
    <m/>
    <m/>
    <d v="2013-07-05T00:00:00"/>
    <d v="2014-08-14T00:00:00"/>
    <d v="2015-08-13T00:00:00"/>
    <m/>
    <m/>
    <m/>
    <m/>
    <m/>
    <m/>
    <m/>
    <d v="2014-08-14T00:00:00"/>
    <m/>
    <m/>
    <m/>
    <m/>
    <m/>
    <m/>
    <m/>
    <m/>
    <m/>
    <m/>
    <m/>
    <m/>
    <m/>
    <d v="2015-08-13T00:00:00"/>
    <d v="2014-08-15T00:00:00"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21"/>
    <n v="203"/>
    <x v="121"/>
    <s v="Susan"/>
    <m/>
    <s v="Jetty"/>
    <x v="2"/>
    <x v="86"/>
    <n v="20"/>
    <m/>
    <m/>
    <d v="2009-12-01T00:00:00"/>
    <m/>
    <d v="2009-12-01T00:00:00"/>
    <d v="2010-11-07T00:00:00"/>
    <m/>
    <m/>
    <m/>
    <m/>
    <m/>
    <m/>
    <m/>
    <d v="2012-11-04T00:00:00"/>
    <m/>
    <d v="2010-11-07T00:00:00"/>
    <d v="2010-11-07T00:00:00"/>
    <m/>
    <m/>
    <m/>
    <d v="2012-11-04T00:00:00"/>
    <m/>
    <m/>
    <m/>
    <m/>
    <d v="2010-11-07T00:00:00"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11-11-07T00:00:00"/>
    <m/>
    <m/>
    <m/>
    <m/>
    <d v="2009-12-01T00:00:00"/>
    <d v="2009-12-04T00:00:00"/>
    <d v="2009-12-01T00:00:00"/>
    <m/>
    <d v="2014-11-16T00:00:00"/>
    <m/>
    <m/>
    <d v="2015-11-15T00:00:00"/>
    <d v="2015-11-15T00:00:00"/>
    <m/>
    <m/>
    <m/>
    <m/>
    <m/>
    <m/>
    <m/>
    <m/>
    <m/>
    <m/>
    <m/>
    <m/>
    <m/>
    <m/>
    <m/>
    <m/>
  </r>
  <r>
    <n v="3625"/>
    <n v="189"/>
    <x v="122"/>
    <s v="Lynda"/>
    <m/>
    <s v="Declan"/>
    <x v="9"/>
    <x v="28"/>
    <n v="7"/>
    <m/>
    <m/>
    <d v="2013-07-05T00:00:00"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d v="2015-08-13T00:00:00"/>
    <d v="2014-08-14T00:00:00"/>
    <m/>
    <m/>
    <m/>
    <m/>
    <m/>
    <m/>
    <m/>
    <d v="2015-08-14T00:00:00"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25"/>
    <n v="189"/>
    <x v="122"/>
    <s v="Lynda"/>
    <m/>
    <s v="Logan"/>
    <x v="9"/>
    <x v="28"/>
    <n v="5"/>
    <m/>
    <m/>
    <d v="2012-08-19T00:00:00"/>
    <m/>
    <d v="2012-08-19T00:00:00"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79"/>
    <n v="188"/>
    <x v="123"/>
    <s v="Michelle"/>
    <m/>
    <s v="Phantom"/>
    <x v="7"/>
    <x v="87"/>
    <n v="13"/>
    <m/>
    <m/>
    <d v="2011-06-25T00:00:00"/>
    <m/>
    <m/>
    <m/>
    <m/>
    <m/>
    <m/>
    <m/>
    <m/>
    <m/>
    <m/>
    <m/>
    <m/>
    <d v="2012-04-19T00:00:00"/>
    <m/>
    <m/>
    <m/>
    <m/>
    <m/>
    <m/>
    <m/>
    <m/>
    <m/>
    <d v="2013-03-10T00:00:00"/>
    <m/>
    <d v="2013-01-06T00:00:00"/>
    <m/>
    <m/>
    <m/>
    <m/>
    <m/>
    <d v="2014-10-03T00:00:00"/>
    <m/>
    <m/>
    <m/>
    <d v="2014-09-14T00:00:00"/>
    <m/>
    <d v="2014-11-11T00:00:00"/>
    <m/>
    <m/>
    <m/>
    <m/>
    <m/>
    <m/>
    <m/>
    <m/>
    <m/>
    <m/>
    <m/>
    <m/>
    <m/>
    <m/>
    <m/>
    <m/>
    <m/>
    <m/>
    <m/>
    <m/>
    <d v="2014-11-12T00:00:00"/>
    <m/>
    <m/>
    <d v="2014-08-07T00:00:00"/>
    <d v="2015-07-22T00:00:00"/>
    <d v="2015-04-16T00:00:00"/>
    <d v="2014-10-27T00:00:00"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3"/>
    <n v="171"/>
    <x v="124"/>
    <s v="Sarah"/>
    <m/>
    <s v="Gunner"/>
    <x v="9"/>
    <x v="23"/>
    <n v="4"/>
    <m/>
    <m/>
    <d v="2013-07-07T00:00:00"/>
    <m/>
    <m/>
    <m/>
    <m/>
    <d v="2014-07-06T00:00:00"/>
    <d v="2014-07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Duncan"/>
    <x v="10"/>
    <x v="88"/>
    <n v="1"/>
    <m/>
    <m/>
    <d v="2015-08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Wyatt"/>
    <x v="10"/>
    <x v="10"/>
    <n v="1"/>
    <m/>
    <m/>
    <d v="2015-08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04"/>
    <n v="119"/>
    <x v="126"/>
    <s v="Nita"/>
    <m/>
    <s v="Sage"/>
    <x v="2"/>
    <x v="16"/>
    <n v="17"/>
    <m/>
    <m/>
    <d v="2011-02-28T00:00:00"/>
    <m/>
    <d v="2011-11-07T00:00:00"/>
    <m/>
    <m/>
    <d v="2014-11-15T00:00:00"/>
    <d v="2014-11-15T00:00:00"/>
    <m/>
    <d v="2014-11-15T00:00:00"/>
    <d v="2014-11-15T00:00:00"/>
    <d v="2014-11-15T00:00:00"/>
    <m/>
    <m/>
    <d v="2010-10-31T00:00:00"/>
    <m/>
    <m/>
    <m/>
    <m/>
    <m/>
    <m/>
    <m/>
    <m/>
    <m/>
    <d v="2011-11-07T00:00:00"/>
    <d v="2012-11-04T00:00:00"/>
    <d v="2014-11-15T00:00:00"/>
    <m/>
    <m/>
    <m/>
    <m/>
    <m/>
    <d v="2012-11-04T00:00:00"/>
    <m/>
    <m/>
    <m/>
    <m/>
    <m/>
    <m/>
    <m/>
    <m/>
    <m/>
    <m/>
    <m/>
    <m/>
    <m/>
    <d v="2012-11-04T00:00:00"/>
    <d v="2014-11-16T00:00:00"/>
    <m/>
    <m/>
    <m/>
    <m/>
    <m/>
    <m/>
    <m/>
    <m/>
    <m/>
    <m/>
    <m/>
    <m/>
    <m/>
    <m/>
    <m/>
    <m/>
    <m/>
    <m/>
    <d v="2011-06-25T00:00:00"/>
    <m/>
    <m/>
    <m/>
    <m/>
    <m/>
    <m/>
    <m/>
    <m/>
    <m/>
    <m/>
    <d v="2014-06-22T00:00:00"/>
    <m/>
    <m/>
    <d v="2014-06-23T00:00:00"/>
    <m/>
    <m/>
    <m/>
    <m/>
    <m/>
    <m/>
    <m/>
    <m/>
    <m/>
    <m/>
    <m/>
    <m/>
    <m/>
    <m/>
    <m/>
    <m/>
    <m/>
    <m/>
    <m/>
    <m/>
    <m/>
  </r>
  <r>
    <n v="2563"/>
    <n v="171"/>
    <x v="127"/>
    <s v="Mary, Beth, Victoria &amp; Elena"/>
    <m/>
    <s v="Corie"/>
    <x v="9"/>
    <x v="10"/>
    <n v="2"/>
    <m/>
    <m/>
    <d v="2010-03-01T00:00:00"/>
    <m/>
    <m/>
    <m/>
    <m/>
    <d v="2010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"/>
    <n v="188"/>
    <x v="128"/>
    <s v="Marge"/>
    <m/>
    <s v="Summit"/>
    <x v="18"/>
    <x v="89"/>
    <n v="1"/>
    <m/>
    <m/>
    <d v="2014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Aramis"/>
    <x v="0"/>
    <x v="90"/>
    <n v="5"/>
    <m/>
    <m/>
    <d v="2013-07-05T00:00:00"/>
    <m/>
    <d v="2013-07-05T00:00:00"/>
    <m/>
    <m/>
    <m/>
    <m/>
    <m/>
    <m/>
    <m/>
    <m/>
    <m/>
    <m/>
    <d v="2013-07-05T00:00:00"/>
    <m/>
    <m/>
    <m/>
    <m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6T00:00:00"/>
    <m/>
    <m/>
    <m/>
    <m/>
    <m/>
    <m/>
    <m/>
    <m/>
    <m/>
    <m/>
    <m/>
    <m/>
    <m/>
    <m/>
    <m/>
  </r>
  <r>
    <n v="872"/>
    <m/>
    <x v="129"/>
    <s v="Linda"/>
    <m/>
    <s v="Ava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oo"/>
    <x v="0"/>
    <x v="91"/>
    <n v="7"/>
    <m/>
    <m/>
    <d v="2010-06-01T00:00:00"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uster"/>
    <x v="0"/>
    <x v="21"/>
    <n v="10"/>
    <m/>
    <m/>
    <d v="2005-07-01T00:00:00"/>
    <m/>
    <m/>
    <m/>
    <m/>
    <m/>
    <m/>
    <m/>
    <m/>
    <m/>
    <m/>
    <m/>
    <m/>
    <d v="2005-07-01T00:00:00"/>
    <m/>
    <d v="2010-06-01T00:00:00"/>
    <m/>
    <m/>
    <m/>
    <m/>
    <m/>
    <m/>
    <m/>
    <d v="2010-06-01T00:00:00"/>
    <d v="2010-06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m/>
    <m/>
    <d v="2005-07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Heidi"/>
    <x v="0"/>
    <x v="16"/>
    <n v="9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Duncan"/>
    <x v="0"/>
    <x v="10"/>
    <n v="11"/>
    <m/>
    <m/>
    <d v="2008-05-01T00:00:00"/>
    <m/>
    <d v="2008-05-01T00:00:00"/>
    <d v="2012-06-22T00:00:00"/>
    <m/>
    <m/>
    <m/>
    <m/>
    <m/>
    <m/>
    <m/>
    <m/>
    <m/>
    <d v="2008-05-01T00:00:00"/>
    <d v="2013-07-18T00:00:00"/>
    <m/>
    <m/>
    <m/>
    <m/>
    <m/>
    <m/>
    <m/>
    <m/>
    <d v="2008-05-01T00:00:00"/>
    <d v="2012-06-21T00:00:00"/>
    <d v="2012-06-22T00:00:00"/>
    <m/>
    <m/>
    <m/>
    <m/>
    <m/>
    <d v="2012-03-01T00:00:00"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Shadow"/>
    <x v="0"/>
    <x v="10"/>
    <n v="10"/>
    <m/>
    <m/>
    <d v="2013-07-18T00:00:00"/>
    <m/>
    <m/>
    <m/>
    <m/>
    <m/>
    <m/>
    <m/>
    <m/>
    <m/>
    <m/>
    <m/>
    <m/>
    <d v="2013-07-18T00:00:00"/>
    <d v="2013-07-18T00:00:00"/>
    <m/>
    <m/>
    <m/>
    <m/>
    <d v="2013-07-18T00:00:00"/>
    <m/>
    <m/>
    <m/>
    <d v="2015-07-15T00:00:00"/>
    <m/>
    <m/>
    <m/>
    <m/>
    <m/>
    <m/>
    <d v="2015-07-15T00:00:00"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d v="2014-07-18T00:00:00"/>
    <m/>
    <m/>
    <m/>
    <m/>
    <m/>
    <m/>
    <m/>
    <d v="2014-07-18T00:00:00"/>
    <m/>
    <m/>
    <m/>
  </r>
  <r>
    <n v="3617"/>
    <n v="161"/>
    <x v="131"/>
    <s v="Johanna"/>
    <m/>
    <s v="Toby"/>
    <x v="9"/>
    <x v="92"/>
    <n v="13"/>
    <m/>
    <m/>
    <d v="2011-07-13T00:00:00"/>
    <m/>
    <m/>
    <d v="2013-07-05T00:00:00"/>
    <m/>
    <m/>
    <m/>
    <m/>
    <m/>
    <m/>
    <m/>
    <m/>
    <m/>
    <d v="2011-07-12T00:00:00"/>
    <m/>
    <m/>
    <m/>
    <m/>
    <m/>
    <m/>
    <m/>
    <m/>
    <m/>
    <m/>
    <m/>
    <m/>
    <d v="2011-07-12T00:00:00"/>
    <m/>
    <m/>
    <m/>
    <m/>
    <m/>
    <m/>
    <d v="2013-07-05T00:00:00"/>
    <d v="2012-12-22T00:00:00"/>
    <m/>
    <m/>
    <m/>
    <d v="2011-07-14T00:00:00"/>
    <m/>
    <m/>
    <m/>
    <m/>
    <m/>
    <m/>
    <d v="2012-09-09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d v="2014-09-15T00:00:00"/>
    <m/>
    <m/>
  </r>
  <r>
    <n v="768"/>
    <n v="184"/>
    <x v="132"/>
    <s v="Karen"/>
    <m/>
    <s v="Zoe"/>
    <x v="14"/>
    <x v="46"/>
    <n v="6"/>
    <m/>
    <m/>
    <d v="2009-05-01T00:00:00"/>
    <m/>
    <d v="2009-12-01T00:00:00"/>
    <m/>
    <m/>
    <d v="2012-03-19T00:00:00"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Maida"/>
    <x v="9"/>
    <x v="10"/>
    <n v="10"/>
    <m/>
    <m/>
    <d v="2009-02-01T00:00:00"/>
    <m/>
    <d v="2009-07-01T00:00:00"/>
    <m/>
    <m/>
    <d v="2010-01-01T00:00:00"/>
    <m/>
    <m/>
    <m/>
    <m/>
    <m/>
    <m/>
    <m/>
    <m/>
    <m/>
    <m/>
    <m/>
    <m/>
    <m/>
    <m/>
    <m/>
    <m/>
    <m/>
    <d v="2012-04-28T00:00:00"/>
    <d v="2010-04-01T00:00:00"/>
    <d v="2010-03-01T00:00:00"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m/>
    <m/>
    <m/>
    <m/>
    <m/>
    <m/>
    <m/>
    <m/>
    <d v="2009-07-01T00:00:00"/>
    <m/>
    <m/>
    <m/>
    <m/>
    <m/>
    <d v="2009-03-01T00:00:00"/>
    <m/>
    <m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Zeke"/>
    <x v="9"/>
    <x v="10"/>
    <n v="3"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2562"/>
    <n v="171"/>
    <x v="134"/>
    <s v="Marian"/>
    <m/>
    <s v="Misty Rose"/>
    <x v="9"/>
    <x v="28"/>
    <n v="11"/>
    <m/>
    <m/>
    <d v="2009-02-01T00:00:00"/>
    <m/>
    <d v="2009-10-01T00:00:00"/>
    <m/>
    <m/>
    <d v="2009-11-01T00:00:00"/>
    <m/>
    <m/>
    <m/>
    <m/>
    <m/>
    <m/>
    <m/>
    <d v="2010-06-01T00:00:00"/>
    <m/>
    <m/>
    <m/>
    <m/>
    <m/>
    <m/>
    <m/>
    <m/>
    <m/>
    <d v="2012-04-28T00:00:00"/>
    <d v="2012-04-28T00:00:00"/>
    <m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4-01T00:00:00"/>
    <m/>
    <m/>
    <m/>
    <d v="2009-06-01T00:00:00"/>
    <m/>
    <m/>
    <m/>
    <m/>
    <d v="2009-07-01T00:00:00"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3280"/>
    <m/>
    <x v="135"/>
    <s v="Marge"/>
    <m/>
    <s v="Amber"/>
    <x v="8"/>
    <x v="2"/>
    <n v="23"/>
    <m/>
    <m/>
    <d v="2011-07-13T00:00:00"/>
    <m/>
    <d v="2011-07-13T00:00:00"/>
    <m/>
    <m/>
    <m/>
    <m/>
    <m/>
    <m/>
    <m/>
    <m/>
    <m/>
    <m/>
    <m/>
    <m/>
    <m/>
    <m/>
    <m/>
    <m/>
    <m/>
    <m/>
    <m/>
    <m/>
    <d v="2011-07-13T00:00:00"/>
    <d v="2011-07-13T00:00:00"/>
    <d v="2011-07-13T00:00:00"/>
    <d v="2011-07-13T00:00:00"/>
    <d v="2011-07-13T00:00:00"/>
    <m/>
    <m/>
    <d v="2011-07-13T00:00:00"/>
    <d v="2011-07-13T00:00:00"/>
    <m/>
    <m/>
    <m/>
    <d v="2011-07-13T00:00:00"/>
    <d v="2011-07-13T00:00:00"/>
    <m/>
    <d v="2014-07-18T00:00:00"/>
    <m/>
    <m/>
    <m/>
    <m/>
    <m/>
    <m/>
    <d v="2013-07-18T00:00:00"/>
    <d v="2012-07-20T00:00:00"/>
    <m/>
    <m/>
    <m/>
    <m/>
    <m/>
    <m/>
    <d v="2015-07-17T00:00:00"/>
    <m/>
    <d v="2011-07-13T00:00:00"/>
    <m/>
    <m/>
    <m/>
    <m/>
    <m/>
    <m/>
    <m/>
    <m/>
    <m/>
    <m/>
    <m/>
    <m/>
    <m/>
    <m/>
    <m/>
    <m/>
    <m/>
    <m/>
    <m/>
    <m/>
    <d v="2015-07-17T00:00:00"/>
    <m/>
    <d v="2013-07-18T00:00:00"/>
    <m/>
    <d v="2014-07-18T00:00:00"/>
    <m/>
    <d v="2015-07-16T00:00:00"/>
    <m/>
    <m/>
    <d v="2012-07-20T00:00:00"/>
    <m/>
    <m/>
    <d v="2015-07-16T00:00:00"/>
    <m/>
    <m/>
    <m/>
    <m/>
    <m/>
    <m/>
    <m/>
    <m/>
    <d v="2014-07-18T00:00:00"/>
    <m/>
    <m/>
    <m/>
  </r>
  <r>
    <n v="3280"/>
    <m/>
    <x v="135"/>
    <s v="Marge"/>
    <m/>
    <s v="Anni"/>
    <x v="8"/>
    <x v="2"/>
    <n v="12"/>
    <m/>
    <m/>
    <d v="2012-07-20T00:00:00"/>
    <m/>
    <d v="2014-07-18T00:00:00"/>
    <m/>
    <m/>
    <m/>
    <m/>
    <m/>
    <m/>
    <m/>
    <m/>
    <m/>
    <m/>
    <d v="2012-07-20T00:00:00"/>
    <m/>
    <m/>
    <m/>
    <m/>
    <m/>
    <m/>
    <m/>
    <m/>
    <m/>
    <d v="2013-07-18T00:00:00"/>
    <d v="2013-07-18T00:00:00"/>
    <d v="2013-07-18T00:00:00"/>
    <m/>
    <d v="2015-07-15T00:00:00"/>
    <m/>
    <m/>
    <d v="2015-07-15T00:00:00"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d v="2014-07-18T00:00:00"/>
    <m/>
    <m/>
    <m/>
    <m/>
    <d v="2014-07-17T00:00:00"/>
    <m/>
    <m/>
    <m/>
    <m/>
    <m/>
    <m/>
    <m/>
    <m/>
    <m/>
    <m/>
    <m/>
    <m/>
    <m/>
    <m/>
    <m/>
  </r>
  <r>
    <n v="830"/>
    <m/>
    <x v="136"/>
    <s v="Melissa"/>
    <m/>
    <s v="Belle"/>
    <x v="6"/>
    <x v="16"/>
    <n v="7"/>
    <m/>
    <m/>
    <d v="2005-07-01T00:00:00"/>
    <m/>
    <m/>
    <m/>
    <m/>
    <m/>
    <m/>
    <m/>
    <m/>
    <m/>
    <m/>
    <m/>
    <m/>
    <d v="2005-07-01T00:00:00"/>
    <d v="2006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12-07-19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</r>
  <r>
    <n v="830"/>
    <m/>
    <x v="136"/>
    <s v="Melissa"/>
    <m/>
    <s v="Danni"/>
    <x v="6"/>
    <x v="16"/>
    <n v="5"/>
    <m/>
    <m/>
    <d v="2006-07-01T00:00:00"/>
    <m/>
    <m/>
    <m/>
    <m/>
    <m/>
    <m/>
    <m/>
    <m/>
    <m/>
    <m/>
    <m/>
    <m/>
    <m/>
    <m/>
    <m/>
    <m/>
    <m/>
    <m/>
    <m/>
    <m/>
    <m/>
    <m/>
    <d v="2006-07-01T00:00:00"/>
    <d v="2006-07-01T00:00:00"/>
    <d v="2006-07-01T00:00:00"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Dash"/>
    <x v="6"/>
    <x v="12"/>
    <n v="2"/>
    <m/>
    <m/>
    <d v="2015-07-17T00:00:00"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George"/>
    <x v="6"/>
    <x v="16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Kitty"/>
    <x v="6"/>
    <x v="73"/>
    <n v="3"/>
    <m/>
    <m/>
    <d v="2005-07-01T00:00:00"/>
    <m/>
    <m/>
    <m/>
    <m/>
    <m/>
    <m/>
    <m/>
    <m/>
    <m/>
    <m/>
    <m/>
    <m/>
    <m/>
    <m/>
    <m/>
    <m/>
    <m/>
    <m/>
    <m/>
    <m/>
    <m/>
    <m/>
    <d v="2005-07-01T00:00:00"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Megan"/>
    <x v="6"/>
    <x v="73"/>
    <n v="3"/>
    <m/>
    <m/>
    <d v="2013-07-18T00:00:00"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Ziva"/>
    <x v="6"/>
    <x v="73"/>
    <n v="6"/>
    <m/>
    <m/>
    <d v="2012-07-19T00:00:00"/>
    <m/>
    <d v="2013-07-18T00:00:00"/>
    <m/>
    <m/>
    <m/>
    <m/>
    <m/>
    <m/>
    <m/>
    <m/>
    <m/>
    <m/>
    <d v="2012-07-18T00:00:00"/>
    <d v="2013-07-18T00:00:00"/>
    <m/>
    <m/>
    <m/>
    <m/>
    <m/>
    <m/>
    <m/>
    <m/>
    <d v="2013-07-18T00:00:00"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1"/>
    <n v="229"/>
    <x v="137"/>
    <s v="Suzanne"/>
    <m/>
    <s v="Kendal"/>
    <x v="10"/>
    <x v="22"/>
    <n v="8"/>
    <m/>
    <m/>
    <d v="2014-04-11T00:00:00"/>
    <m/>
    <d v="2014-06-27T00:00:00"/>
    <d v="2014-07-10T00:00:00"/>
    <m/>
    <d v="2014-05-17T00:00:00"/>
    <d v="2014-07-10T00:00:00"/>
    <m/>
    <d v="2014-04-20T00:00:00"/>
    <d v="2014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4"/>
    <m/>
    <x v="138"/>
    <s v="Sheri"/>
    <m/>
    <s v="Delilah"/>
    <x v="13"/>
    <x v="69"/>
    <n v="13"/>
    <m/>
    <m/>
    <d v="2013-07-18T00:00:00"/>
    <m/>
    <d v="2013-07-19T00:00:00"/>
    <m/>
    <m/>
    <m/>
    <m/>
    <m/>
    <m/>
    <m/>
    <m/>
    <d v="2015-07-16T00:00:00"/>
    <m/>
    <d v="2015-07-14T00:00:00"/>
    <m/>
    <m/>
    <m/>
    <m/>
    <m/>
    <m/>
    <m/>
    <m/>
    <m/>
    <d v="2013-07-18T00:00:00"/>
    <d v="2013-07-18T00:00:00"/>
    <d v="2015-07-15T00:00:00"/>
    <m/>
    <m/>
    <m/>
    <m/>
    <d v="2015-07-15T00:00:00"/>
    <m/>
    <m/>
    <m/>
    <m/>
    <m/>
    <m/>
    <m/>
    <m/>
    <m/>
    <m/>
    <m/>
    <m/>
    <m/>
    <m/>
    <m/>
    <m/>
    <m/>
    <m/>
    <m/>
    <m/>
    <m/>
    <m/>
    <d v="2015-07-16T00:00:00"/>
    <m/>
    <d v="2015-07-17T00:00:00"/>
    <m/>
    <m/>
    <m/>
    <m/>
    <m/>
    <m/>
    <m/>
    <m/>
    <m/>
    <m/>
    <m/>
    <m/>
    <m/>
    <m/>
    <m/>
    <m/>
    <m/>
    <m/>
    <m/>
    <m/>
    <m/>
    <m/>
    <d v="2015-07-16T00:00:00"/>
    <m/>
    <m/>
    <m/>
    <d v="2015-07-18T00:00:00"/>
    <m/>
    <m/>
    <d v="2013-07-19T00:00:00"/>
    <m/>
    <m/>
    <m/>
    <m/>
    <m/>
    <m/>
    <m/>
    <m/>
    <m/>
    <m/>
    <m/>
    <m/>
    <m/>
    <m/>
    <m/>
  </r>
  <r>
    <n v="5200"/>
    <n v="225"/>
    <x v="139"/>
    <s v="Jill"/>
    <m/>
    <s v="Tucker"/>
    <x v="2"/>
    <x v="6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6"/>
    <n v="199"/>
    <x v="140"/>
    <s v="Cathryn"/>
    <m/>
    <s v="Barrett"/>
    <x v="20"/>
    <x v="23"/>
    <n v="13"/>
    <m/>
    <m/>
    <d v="2011-08-21T00:00:00"/>
    <m/>
    <d v="2012-08-19T00:00:00"/>
    <d v="2014-08-15T00:00:00"/>
    <m/>
    <m/>
    <m/>
    <m/>
    <m/>
    <m/>
    <m/>
    <m/>
    <m/>
    <d v="2012-08-18T00:00:00"/>
    <d v="2012-08-17T00:00:00"/>
    <d v="2014-08-13T00:00:00"/>
    <m/>
    <m/>
    <m/>
    <m/>
    <d v="2015-08-14T00:00:00"/>
    <m/>
    <m/>
    <d v="2014-08-13T00:00:00"/>
    <d v="2014-08-15T00:00:00"/>
    <d v="2014-08-15T00:00:00"/>
    <m/>
    <m/>
    <m/>
    <m/>
    <m/>
    <m/>
    <m/>
    <m/>
    <m/>
    <m/>
    <m/>
    <m/>
    <m/>
    <m/>
    <m/>
    <m/>
    <m/>
    <m/>
    <m/>
    <d v="2014-08-14T00:00:00"/>
    <m/>
    <m/>
    <m/>
    <m/>
    <m/>
    <m/>
    <m/>
    <m/>
    <d v="2015-08-13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2246"/>
    <n v="214"/>
    <x v="141"/>
    <s v="Candy"/>
    <m/>
    <s v="Jauck"/>
    <x v="15"/>
    <x v="64"/>
    <n v="6"/>
    <m/>
    <m/>
    <d v="2009-06-01T00:00:00"/>
    <m/>
    <d v="2011-05-22T00:00:00"/>
    <m/>
    <m/>
    <m/>
    <m/>
    <m/>
    <m/>
    <m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3-01T00:00:00"/>
    <m/>
    <m/>
    <d v="2010-02-01T00:00:00"/>
    <m/>
    <m/>
    <m/>
    <m/>
    <m/>
    <m/>
    <m/>
    <m/>
    <d v="2010-06-01T00:00:00"/>
    <m/>
    <m/>
    <m/>
    <m/>
    <m/>
    <m/>
    <m/>
    <m/>
    <m/>
    <m/>
    <m/>
    <m/>
    <m/>
    <m/>
    <m/>
  </r>
  <r>
    <n v="2246"/>
    <n v="214"/>
    <x v="141"/>
    <s v="Candy"/>
    <m/>
    <s v="Ted"/>
    <x v="15"/>
    <x v="93"/>
    <n v="9"/>
    <m/>
    <m/>
    <d v="2008-08-01T00:00:00"/>
    <m/>
    <d v="2011-05-22T00:00:00"/>
    <m/>
    <m/>
    <m/>
    <m/>
    <m/>
    <m/>
    <m/>
    <m/>
    <d v="2011-05-22T00:00:00"/>
    <m/>
    <m/>
    <m/>
    <m/>
    <m/>
    <m/>
    <m/>
    <m/>
    <m/>
    <m/>
    <m/>
    <m/>
    <d v="2011-05-22T00:00:00"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d v="2010-03-01T00:00:00"/>
    <m/>
    <m/>
    <d v="2010-02-01T00:00:00"/>
    <m/>
    <d v="2010-06-01T00:00:00"/>
    <m/>
    <m/>
    <m/>
    <m/>
    <m/>
    <m/>
    <m/>
    <m/>
    <m/>
    <m/>
    <m/>
    <m/>
    <m/>
    <m/>
    <m/>
    <m/>
    <m/>
    <m/>
    <m/>
    <m/>
    <m/>
    <m/>
  </r>
  <r>
    <n v="3439"/>
    <n v="119"/>
    <x v="142"/>
    <s v="Jennifer"/>
    <m/>
    <s v="Mauser"/>
    <x v="2"/>
    <x v="94"/>
    <n v="2"/>
    <m/>
    <m/>
    <d v="2012-07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irius"/>
    <x v="24"/>
    <x v="95"/>
    <n v="2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ky"/>
    <x v="24"/>
    <x v="96"/>
    <n v="3"/>
    <m/>
    <m/>
    <d v="2010-05-01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14T00:00:00"/>
    <m/>
    <m/>
    <m/>
    <m/>
    <m/>
    <m/>
    <m/>
    <m/>
    <m/>
    <m/>
    <m/>
    <m/>
    <m/>
    <m/>
    <m/>
  </r>
  <r>
    <n v="4068"/>
    <m/>
    <x v="144"/>
    <s v="Diane"/>
    <m/>
    <s v="Duke"/>
    <x v="0"/>
    <x v="33"/>
    <n v="1"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Abbey Road"/>
    <x v="25"/>
    <x v="97"/>
    <n v="2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Cookie"/>
    <x v="25"/>
    <x v="23"/>
    <n v="5"/>
    <m/>
    <m/>
    <d v="2012-11-04T00:00:00"/>
    <m/>
    <d v="2012-11-04T00:00:00"/>
    <m/>
    <m/>
    <m/>
    <m/>
    <m/>
    <m/>
    <m/>
    <m/>
    <d v="2013-06-09T00:00:00"/>
    <m/>
    <m/>
    <m/>
    <m/>
    <m/>
    <m/>
    <m/>
    <m/>
    <m/>
    <m/>
    <m/>
    <d v="2013-11-17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Dot"/>
    <x v="25"/>
    <x v="0"/>
    <n v="6"/>
    <m/>
    <m/>
    <d v="2010-11-07T00:00:00"/>
    <m/>
    <d v="2010-11-07T00:00:00"/>
    <m/>
    <m/>
    <m/>
    <m/>
    <m/>
    <m/>
    <m/>
    <m/>
    <d v="2012-05-20T00:00:00"/>
    <m/>
    <m/>
    <m/>
    <m/>
    <m/>
    <m/>
    <m/>
    <m/>
    <m/>
    <m/>
    <m/>
    <m/>
    <m/>
    <m/>
    <m/>
    <m/>
    <m/>
    <m/>
    <m/>
    <d v="2010-11-07T00:00:00"/>
    <d v="2011-12-03T00:00:00"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Lilly"/>
    <x v="25"/>
    <x v="98"/>
    <n v="3"/>
    <m/>
    <m/>
    <d v="2013-01-19T00:00:00"/>
    <m/>
    <d v="2009-12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1-20T00:00:00"/>
    <m/>
    <m/>
    <m/>
    <m/>
    <m/>
    <m/>
    <m/>
    <m/>
    <m/>
    <m/>
    <m/>
    <m/>
  </r>
  <r>
    <n v="3433"/>
    <n v="119"/>
    <x v="145"/>
    <s v="Shaun-Clare"/>
    <m/>
    <s v="Bogey"/>
    <x v="2"/>
    <x v="14"/>
    <n v="3"/>
    <m/>
    <m/>
    <d v="2014-11-16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3"/>
    <n v="119"/>
    <x v="145"/>
    <s v="Shaun-Clare"/>
    <m/>
    <s v="Lexie"/>
    <x v="2"/>
    <x v="14"/>
    <n v="5"/>
    <m/>
    <m/>
    <d v="2007-11-01T00:00:00"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Casey"/>
    <x v="4"/>
    <x v="99"/>
    <n v="6"/>
    <m/>
    <m/>
    <d v="2013-12-01T00:00:00"/>
    <m/>
    <m/>
    <m/>
    <m/>
    <m/>
    <m/>
    <m/>
    <m/>
    <m/>
    <m/>
    <m/>
    <m/>
    <m/>
    <m/>
    <m/>
    <m/>
    <m/>
    <m/>
    <m/>
    <m/>
    <m/>
    <m/>
    <d v="2015-07-02T00:00:00"/>
    <d v="2015-07-02T00:00:00"/>
    <d v="2015-07-02T00:00:00"/>
    <d v="2015-07-02T00:00:00"/>
    <d v="2015-07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Jurnee"/>
    <x v="4"/>
    <x v="99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Sasha"/>
    <x v="4"/>
    <x v="100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62"/>
    <m/>
    <x v="147"/>
    <s v="Lensey"/>
    <m/>
    <s v="Kai"/>
    <x v="26"/>
    <x v="101"/>
    <n v="1"/>
    <m/>
    <m/>
    <d v="2015-05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Ace"/>
    <x v="14"/>
    <x v="87"/>
    <n v="19"/>
    <m/>
    <m/>
    <d v="2012-03-01T00:00:00"/>
    <m/>
    <d v="2012-07-20T00:00:00"/>
    <m/>
    <m/>
    <m/>
    <m/>
    <m/>
    <m/>
    <m/>
    <m/>
    <d v="2013-05-26T00:00:00"/>
    <m/>
    <d v="2012-07-19T00:00:00"/>
    <m/>
    <m/>
    <m/>
    <m/>
    <m/>
    <m/>
    <m/>
    <m/>
    <m/>
    <d v="2012-08-21T00:00:00"/>
    <d v="2012-08-21T00:00:00"/>
    <d v="2012-08-21T00:00:00"/>
    <d v="2012-08-21T00:00:00"/>
    <d v="2012-08-21T00:00:00"/>
    <m/>
    <m/>
    <m/>
    <m/>
    <m/>
    <m/>
    <m/>
    <d v="2012-07-01T00:00:00"/>
    <m/>
    <d v="2012-11-05T00:00:00"/>
    <m/>
    <m/>
    <m/>
    <m/>
    <m/>
    <m/>
    <m/>
    <d v="2013-11-10T00:00:00"/>
    <d v="2012-07-20T00:00:00"/>
    <m/>
    <m/>
    <m/>
    <m/>
    <m/>
    <m/>
    <m/>
    <m/>
    <m/>
    <m/>
    <m/>
    <m/>
    <m/>
    <m/>
    <m/>
    <m/>
    <m/>
    <d v="2012-05-30T00:00:00"/>
    <d v="2012-07-01T00:00:00"/>
    <m/>
    <m/>
    <m/>
    <m/>
    <m/>
    <m/>
    <m/>
    <d v="2012-08-01T00:00:00"/>
    <m/>
    <m/>
    <d v="2013-03-08T00:00:00"/>
    <d v="2013-03-08T00:00:00"/>
    <m/>
    <d v="2013-05-30T00:00:00"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Seven"/>
    <x v="14"/>
    <x v="87"/>
    <n v="14"/>
    <m/>
    <m/>
    <d v="2012-07-19T00:00:00"/>
    <m/>
    <d v="2012-07-20T00:00:00"/>
    <d v="2013-07-18T00:00:00"/>
    <m/>
    <m/>
    <m/>
    <m/>
    <m/>
    <m/>
    <m/>
    <d v="2013-07-18T00:00:00"/>
    <m/>
    <d v="2012-07-18T00:00:00"/>
    <m/>
    <m/>
    <m/>
    <m/>
    <m/>
    <m/>
    <m/>
    <m/>
    <m/>
    <d v="2012-08-21T00:00:00"/>
    <d v="2012-08-21T00:00:00"/>
    <m/>
    <m/>
    <m/>
    <m/>
    <m/>
    <m/>
    <d v="2013-07-18T00:00:00"/>
    <m/>
    <m/>
    <m/>
    <d v="2013-07-18T00:00:00"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d v="2012-08-15T00:00:00"/>
    <d v="2012-08-11T00:00:00"/>
    <m/>
    <m/>
    <m/>
    <m/>
    <m/>
    <m/>
    <m/>
    <m/>
    <m/>
    <m/>
    <d v="2013-04-06T00:00:00"/>
    <m/>
    <m/>
    <d v="2013-05-10T00:00:00"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Cinder"/>
    <x v="8"/>
    <x v="22"/>
    <n v="3"/>
    <m/>
    <m/>
    <d v="2012-07-20T00:00:00"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</r>
  <r>
    <n v="3581"/>
    <m/>
    <x v="149"/>
    <s v="Peggy &amp; Paul"/>
    <m/>
    <s v="Samantha"/>
    <x v="8"/>
    <x v="22"/>
    <n v="7"/>
    <m/>
    <m/>
    <d v="2012-07-19T00:00:00"/>
    <m/>
    <m/>
    <m/>
    <m/>
    <m/>
    <m/>
    <m/>
    <m/>
    <m/>
    <m/>
    <m/>
    <m/>
    <d v="2012-07-19T00:00:00"/>
    <m/>
    <m/>
    <m/>
    <m/>
    <m/>
    <m/>
    <m/>
    <m/>
    <m/>
    <d v="2012-07-19T00:00:00"/>
    <d v="2012-07-20T00:00:00"/>
    <m/>
    <m/>
    <m/>
    <m/>
    <m/>
    <m/>
    <d v="2012-07-19T00:00:00"/>
    <m/>
    <m/>
    <m/>
    <d v="2013-07-18T00:00:00"/>
    <m/>
    <m/>
    <d v="2014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Sydney"/>
    <x v="8"/>
    <x v="22"/>
    <n v="7"/>
    <m/>
    <m/>
    <d v="2012-07-19T00:00:00"/>
    <m/>
    <m/>
    <m/>
    <m/>
    <m/>
    <m/>
    <m/>
    <m/>
    <m/>
    <m/>
    <d v="2013-07-18T00:00:00"/>
    <m/>
    <d v="2012-07-19T00:00:00"/>
    <m/>
    <d v="2013-07-19T00:00:00"/>
    <m/>
    <m/>
    <m/>
    <m/>
    <m/>
    <m/>
    <m/>
    <d v="2012-07-19T00:00:00"/>
    <d v="2012-07-19T00:00:00"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Flanders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Lint"/>
    <x v="0"/>
    <x v="102"/>
    <n v="10"/>
    <m/>
    <m/>
    <d v="2014-07-14T00:00:00"/>
    <m/>
    <d v="2014-07-18T00:00:00"/>
    <s v="07-15015"/>
    <m/>
    <m/>
    <m/>
    <m/>
    <m/>
    <m/>
    <m/>
    <m/>
    <m/>
    <d v="2015-06-18T00:00:00"/>
    <m/>
    <m/>
    <m/>
    <m/>
    <m/>
    <m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d v="2014-07-17T00:00:00"/>
    <m/>
    <m/>
    <m/>
    <m/>
    <d v="2014-07-17T00:00:00"/>
    <m/>
    <m/>
    <m/>
    <m/>
    <m/>
    <m/>
    <m/>
    <m/>
    <m/>
    <m/>
    <m/>
    <m/>
    <m/>
    <m/>
    <m/>
  </r>
  <r>
    <n v="524"/>
    <m/>
    <x v="150"/>
    <s v="Jill &amp; Glenn"/>
    <m/>
    <s v="Maggie Hinton"/>
    <x v="0"/>
    <x v="103"/>
    <n v="4"/>
    <m/>
    <m/>
    <d v="2015-07-17T00:00:00"/>
    <m/>
    <d v="2015-07-17T00:00:00"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Malcolm"/>
    <x v="0"/>
    <x v="0"/>
    <n v="13"/>
    <m/>
    <m/>
    <d v="2004-07-01T00:00:00"/>
    <m/>
    <d v="2004-07-01T00:00:00"/>
    <d v="2005-06-01T00:00:00"/>
    <m/>
    <m/>
    <m/>
    <m/>
    <m/>
    <m/>
    <m/>
    <m/>
    <m/>
    <d v="2004-07-01T00:00:00"/>
    <m/>
    <m/>
    <m/>
    <m/>
    <m/>
    <m/>
    <m/>
    <m/>
    <m/>
    <d v="2004-07-01T00:00:00"/>
    <d v="2004-07-01T00:00:00"/>
    <d v="2004-07-01T00:00:00"/>
    <m/>
    <m/>
    <m/>
    <m/>
    <m/>
    <d v="2004-07-01T00:00:00"/>
    <m/>
    <m/>
    <m/>
    <m/>
    <m/>
    <m/>
    <m/>
    <m/>
    <m/>
    <m/>
    <m/>
    <m/>
    <m/>
    <m/>
    <m/>
    <m/>
    <m/>
    <m/>
    <m/>
    <m/>
    <m/>
    <m/>
    <m/>
    <d v="2005-06-01T00:00:00"/>
    <d v="2005-01-01T00:00:00"/>
    <m/>
    <m/>
    <m/>
    <m/>
    <m/>
    <m/>
    <m/>
    <m/>
    <m/>
    <m/>
    <m/>
    <m/>
    <m/>
    <m/>
    <m/>
    <m/>
    <d v="2004-07-01T00:00:00"/>
    <m/>
    <m/>
    <m/>
    <m/>
    <m/>
    <d v="2005-06-01T00:00:00"/>
    <m/>
    <m/>
    <m/>
    <m/>
    <m/>
    <m/>
    <m/>
    <m/>
    <d v="2005-06-01T00:00:00"/>
    <m/>
    <m/>
    <m/>
    <m/>
    <m/>
    <m/>
    <m/>
    <m/>
    <m/>
    <m/>
    <m/>
    <m/>
  </r>
  <r>
    <n v="524"/>
    <m/>
    <x v="150"/>
    <s v="Jill &amp; Glenn"/>
    <m/>
    <s v="Payton"/>
    <x v="0"/>
    <x v="0"/>
    <n v="11"/>
    <m/>
    <m/>
    <d v="2003-07-01T00:00:00"/>
    <m/>
    <d v="2003-07-01T00:00:00"/>
    <d v="2004-06-01T00:00:00"/>
    <m/>
    <m/>
    <m/>
    <m/>
    <m/>
    <m/>
    <m/>
    <m/>
    <m/>
    <m/>
    <m/>
    <m/>
    <m/>
    <m/>
    <m/>
    <m/>
    <m/>
    <m/>
    <m/>
    <d v="2003-07-01T00:00:00"/>
    <d v="2003-10-01T00:00:00"/>
    <d v="2004-06-01T00:00:00"/>
    <d v="2005-07-01T00:00:00"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d v="2005-01-01T00:00:00"/>
    <m/>
    <m/>
    <m/>
    <m/>
    <m/>
    <m/>
    <m/>
    <m/>
    <m/>
    <m/>
    <m/>
    <m/>
    <m/>
    <m/>
    <m/>
    <m/>
    <m/>
    <m/>
    <m/>
    <d v="2003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Teapot"/>
    <x v="0"/>
    <x v="103"/>
    <n v="27"/>
    <m/>
    <m/>
    <d v="2007-06-01T00:00:00"/>
    <m/>
    <d v="2007-06-01T00:00:00"/>
    <d v="2007-06-01T00:00:00"/>
    <d v="2008-07-01T00:00:00"/>
    <m/>
    <m/>
    <m/>
    <m/>
    <m/>
    <m/>
    <m/>
    <m/>
    <d v="2007-06-01T00:00:00"/>
    <d v="2007-07-01T00:00:00"/>
    <d v="2009-07-01T00:00:00"/>
    <m/>
    <m/>
    <d v="2010-07-10T00:00:00"/>
    <m/>
    <d v="2009-06-09T00:00:00"/>
    <m/>
    <m/>
    <d v="2007-06-01T00:00:00"/>
    <d v="2006-07-01T00:00:00"/>
    <m/>
    <d v="2006-07-01T00:00:00"/>
    <d v="2007-06-01T00:00:00"/>
    <d v="2009-06-08T00:00:00"/>
    <d v="2009-06-09T00:00:00"/>
    <d v="2011-06-25T00:00:00"/>
    <d v="2007-06-01T00:00:00"/>
    <m/>
    <d v="2010-06-01T00:00:00"/>
    <d v="2011-07-13T00:00:00"/>
    <d v="2007-06-01T00:00:00"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d v="2009-07-01T00:00:00"/>
    <m/>
    <m/>
    <d v="2008-07-01T00:00:00"/>
    <d v="2006-07-01T00:00:00"/>
    <m/>
    <m/>
    <m/>
    <m/>
    <m/>
    <m/>
    <m/>
    <m/>
    <d v="2007-06-01T00:00:00"/>
    <d v="2007-06-01T00:00:00"/>
    <m/>
    <m/>
    <m/>
    <m/>
    <m/>
    <m/>
    <m/>
    <m/>
    <m/>
    <m/>
    <m/>
    <m/>
    <m/>
    <m/>
  </r>
  <r>
    <n v="524"/>
    <m/>
    <x v="150"/>
    <s v="Jill &amp; Glenn"/>
    <m/>
    <s v="Tugboat"/>
    <x v="0"/>
    <x v="103"/>
    <n v="17"/>
    <m/>
    <m/>
    <d v="2009-06-01T00:00:00"/>
    <m/>
    <d v="2010-06-01T00:00:00"/>
    <m/>
    <m/>
    <m/>
    <m/>
    <m/>
    <m/>
    <m/>
    <m/>
    <m/>
    <m/>
    <d v="2009-06-01T00:00:00"/>
    <d v="2009-07-01T00:00:00"/>
    <d v="2010-07-10T00:00:00"/>
    <m/>
    <m/>
    <d v="2010-07-10T00:00:00"/>
    <m/>
    <d v="2010-07-10T00:00:00"/>
    <m/>
    <m/>
    <d v="2009-06-01T00:00:00"/>
    <d v="2009-07-01T00:00:00"/>
    <d v="2010-06-01T00:00:00"/>
    <d v="2010-07-10T00:00:00"/>
    <m/>
    <m/>
    <d v="2011-06-25T00:00:00"/>
    <d v="2011-06-25T00:00:00"/>
    <d v="2010-07-10T00:00:00"/>
    <m/>
    <m/>
    <m/>
    <d v="2009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m/>
    <m/>
    <m/>
    <m/>
    <m/>
    <m/>
    <m/>
    <m/>
    <m/>
    <m/>
  </r>
  <r>
    <n v="2948"/>
    <n v="207"/>
    <x v="151"/>
    <s v="Andrea &amp; Matt"/>
    <m/>
    <s v="Gwen"/>
    <x v="6"/>
    <x v="104"/>
    <n v="8"/>
    <m/>
    <m/>
    <d v="2013-03-20T00:00:00"/>
    <m/>
    <m/>
    <m/>
    <m/>
    <d v="2013-06-26T00:00:00"/>
    <d v="2015-05-11T00:00:00"/>
    <m/>
    <d v="2015-07-12T00:00:00"/>
    <m/>
    <m/>
    <m/>
    <m/>
    <m/>
    <m/>
    <m/>
    <m/>
    <m/>
    <m/>
    <m/>
    <m/>
    <m/>
    <m/>
    <d v="2015-07-12T00:00:00"/>
    <d v="2015-07-12T00:00:00"/>
    <d v="2015-07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4T00:00:00"/>
    <m/>
    <m/>
    <m/>
    <m/>
    <m/>
    <m/>
    <m/>
    <m/>
    <m/>
    <m/>
    <m/>
    <m/>
    <m/>
    <m/>
    <m/>
    <m/>
    <m/>
    <m/>
    <m/>
    <m/>
    <m/>
    <m/>
    <m/>
    <m/>
  </r>
  <r>
    <n v="9999"/>
    <n v="217"/>
    <x v="152"/>
    <s v="Elizabeth"/>
    <m/>
    <s v="Emma"/>
    <x v="0"/>
    <x v="105"/>
    <n v="41"/>
    <m/>
    <m/>
    <d v="2009-07-01T00:00:00"/>
    <m/>
    <d v="2009-07-01T00:00:00"/>
    <m/>
    <m/>
    <m/>
    <m/>
    <m/>
    <m/>
    <m/>
    <m/>
    <m/>
    <m/>
    <d v="2009-07-01T00:00:00"/>
    <d v="2010-07-10T00:00:00"/>
    <d v="2012-07-20T00:00:00"/>
    <m/>
    <m/>
    <m/>
    <m/>
    <d v="2013-07-18T00:00:00"/>
    <m/>
    <m/>
    <d v="2009-07-01T00:00:00"/>
    <d v="2009-07-01T00:00:00"/>
    <d v="2009-07-01T00:00:00"/>
    <d v="2011-07-13T00:00:00"/>
    <d v="2011-07-13T00:00:00"/>
    <m/>
    <m/>
    <d v="2011-07-13T00:00:00"/>
    <d v="2009-07-01T00:00:00"/>
    <d v="2010-07-10T00:00:00"/>
    <d v="2012-07-16T00:00:00"/>
    <d v="2015-07-15T00:00:00"/>
    <d v="2010-07-10T00:00:00"/>
    <d v="2010-07-10T00:00:00"/>
    <d v="2010-07-10T00:00:00"/>
    <d v="2011-07-13T00:00:00"/>
    <d v="2014-07-18T00:00:00"/>
    <d v="2014-07-18T00:00:00"/>
    <d v="2012-07-18T00:00:00"/>
    <d v="2013-07-18T00:00:00"/>
    <m/>
    <m/>
    <d v="2013-07-18T00:00:00"/>
    <d v="2012-07-20T00:00:00"/>
    <m/>
    <m/>
    <m/>
    <m/>
    <m/>
    <m/>
    <d v="2015-07-16T00:00:00"/>
    <m/>
    <d v="2015-07-15T00:00:00"/>
    <m/>
    <m/>
    <d v="2011-07-13T00:00:00"/>
    <m/>
    <m/>
    <d v="2010-07-10T00:00:00"/>
    <m/>
    <m/>
    <m/>
    <m/>
    <d v="2015-07-17T00:00:00"/>
    <d v="2015-07-17T00:00:00"/>
    <m/>
    <m/>
    <m/>
    <m/>
    <d v="2011-07-13T00:00:00"/>
    <m/>
    <m/>
    <d v="2014-07-18T00:00:00"/>
    <d v="2012-10-27T00:00:00"/>
    <m/>
    <d v="2012-07-17T00:00:00"/>
    <d v="2013-07-18T00:00:00"/>
    <m/>
    <m/>
    <m/>
    <m/>
    <m/>
    <d v="2009-07-01T00:00:00"/>
    <m/>
    <m/>
    <d v="2011-07-13T00:00:00"/>
    <m/>
    <m/>
    <m/>
    <m/>
    <m/>
    <m/>
    <m/>
    <m/>
    <d v="2014-07-18T00:00:00"/>
    <d v="2014-07-16T00:00:00"/>
    <m/>
    <m/>
  </r>
  <r>
    <n v="5010"/>
    <n v="119"/>
    <x v="153"/>
    <s v="Cheryl"/>
    <m/>
    <s v="Biscuit"/>
    <x v="2"/>
    <x v="106"/>
    <n v="2"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2"/>
    <m/>
    <x v="154"/>
    <s v="Jane"/>
    <m/>
    <s v="Mackee"/>
    <x v="25"/>
    <x v="40"/>
    <n v="5"/>
    <m/>
    <m/>
    <d v="2014-11-15T00:00:00"/>
    <m/>
    <d v="2014-11-16T00:00:00"/>
    <m/>
    <m/>
    <m/>
    <m/>
    <m/>
    <m/>
    <m/>
    <m/>
    <m/>
    <m/>
    <d v="2014-11-15T00:00:00"/>
    <m/>
    <m/>
    <m/>
    <m/>
    <m/>
    <m/>
    <m/>
    <m/>
    <m/>
    <m/>
    <m/>
    <m/>
    <m/>
    <d v="2014-11-15T00:00:00"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21"/>
    <n v="222"/>
    <x v="155"/>
    <s v="Michelle &amp; Brandon"/>
    <m/>
    <s v="Piper"/>
    <x v="27"/>
    <x v="23"/>
    <n v="1"/>
    <m/>
    <m/>
    <d v="2014-02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68"/>
    <n v="217"/>
    <x v="156"/>
    <s v="Michelle"/>
    <m/>
    <s v="Sassy"/>
    <x v="0"/>
    <x v="6"/>
    <n v="38"/>
    <m/>
    <m/>
    <d v="2010-07-10T00:00:00"/>
    <m/>
    <d v="2011-07-13T00:00:00"/>
    <d v="2014-11-13T00:00:00"/>
    <m/>
    <d v="2011-07-13T00:00:00"/>
    <d v="2014-10-28T00:00:00"/>
    <d v="2015-07-27T00:00:00"/>
    <m/>
    <m/>
    <m/>
    <m/>
    <m/>
    <d v="2010-07-10T00:00:00"/>
    <d v="2010-07-10T00:00:00"/>
    <d v="2010-07-10T00:00:00"/>
    <d v="2014-07-17T00:00:00"/>
    <d v="2015-07-17T00:00:00"/>
    <d v="2012-07-20T00:00:00"/>
    <m/>
    <d v="2013-07-18T00:00:00"/>
    <m/>
    <m/>
    <d v="2011-07-13T00:00:00"/>
    <d v="2011-07-13T00:00:00"/>
    <d v="2011-07-13T00:00:00"/>
    <d v="2011-07-13T00:00:00"/>
    <d v="2011-07-13T00:00:00"/>
    <m/>
    <m/>
    <m/>
    <d v="2011-07-13T00:00:00"/>
    <d v="2011-07-13T00:00:00"/>
    <m/>
    <m/>
    <d v="2011-07-13T00:00:00"/>
    <d v="2011-07-13T00:00:00"/>
    <m/>
    <m/>
    <m/>
    <m/>
    <d v="2012-07-18T00:00:00"/>
    <m/>
    <m/>
    <m/>
    <d v="2013-07-18T00:00:00"/>
    <d v="2012-07-20T00:00:00"/>
    <m/>
    <m/>
    <m/>
    <m/>
    <m/>
    <m/>
    <d v="2015-07-17T00:00:00"/>
    <m/>
    <d v="2012-07-19T00:00:00"/>
    <m/>
    <m/>
    <d v="2012-07-18T00:00:00"/>
    <m/>
    <m/>
    <d v="2011-07-13T00:00:00"/>
    <d v="2013-02-27T00:00:00"/>
    <d v="2015-07-27T00:00:00"/>
    <m/>
    <m/>
    <m/>
    <m/>
    <m/>
    <m/>
    <d v="2013-10-12T00:00:00"/>
    <m/>
    <m/>
    <m/>
    <m/>
    <m/>
    <d v="2012-09-02T00:00:00"/>
    <m/>
    <d v="2012-07-17T00:00:00"/>
    <d v="2013-07-18T00:00:00"/>
    <d v="2013-10-12T00:00:00"/>
    <m/>
    <d v="2015-07-15T00:00:00"/>
    <m/>
    <m/>
    <m/>
    <m/>
    <m/>
    <m/>
    <m/>
    <m/>
    <m/>
    <m/>
    <m/>
    <m/>
    <m/>
    <m/>
    <d v="2014-07-18T00:00:00"/>
    <m/>
    <m/>
    <m/>
  </r>
  <r>
    <n v="6890"/>
    <m/>
    <x v="157"/>
    <s v="Marcia"/>
    <m/>
    <s v="Casper"/>
    <x v="2"/>
    <x v="18"/>
    <n v="3"/>
    <m/>
    <m/>
    <d v="2015-11-15T00:00:00"/>
    <m/>
    <m/>
    <m/>
    <m/>
    <m/>
    <m/>
    <m/>
    <m/>
    <m/>
    <m/>
    <m/>
    <m/>
    <m/>
    <m/>
    <m/>
    <m/>
    <m/>
    <m/>
    <m/>
    <m/>
    <m/>
    <m/>
    <d v="2015-11-14T00:00:00"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74"/>
    <m/>
    <x v="158"/>
    <s v="Dunja"/>
    <s v="Mueller, Frank"/>
    <s v="Pia"/>
    <x v="0"/>
    <x v="107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9"/>
    <m/>
    <x v="159"/>
    <s v="Joan"/>
    <m/>
    <s v="Rio"/>
    <x v="28"/>
    <x v="49"/>
    <n v="3"/>
    <m/>
    <m/>
    <d v="2014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5-01T00:00:00"/>
    <m/>
    <m/>
    <m/>
  </r>
  <r>
    <n v="3353"/>
    <n v="161"/>
    <x v="160"/>
    <s v="Janell &amp; Bruce"/>
    <m/>
    <s v="Mya Sweet"/>
    <x v="9"/>
    <x v="108"/>
    <n v="6"/>
    <m/>
    <m/>
    <d v="2012-08-19T00:00:00"/>
    <m/>
    <m/>
    <m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01"/>
    <x v="161"/>
    <s v="Lonnie"/>
    <m/>
    <s v="Caper"/>
    <x v="0"/>
    <x v="23"/>
    <n v="40"/>
    <m/>
    <m/>
    <d v="2013-05-05T00:00:00"/>
    <m/>
    <d v="2013-07-18T00:00:00"/>
    <d v="2014-06-18T00:00:00"/>
    <d v="2014-08-14T00:00:00"/>
    <d v="2014-08-14T00:00:00"/>
    <m/>
    <m/>
    <d v="2014-05-01T00:00:00"/>
    <d v="2014-11-05T00:00:00"/>
    <m/>
    <d v="2013-05-26T00:00:00"/>
    <m/>
    <d v="2013-07-18T00:00:00"/>
    <m/>
    <d v="2014-06-18T00:00:00"/>
    <m/>
    <m/>
    <m/>
    <m/>
    <d v="2015-06-19T00:00:00"/>
    <d v="2014-07-16T00:00:00"/>
    <d v="2013-07-21T00:00:00"/>
    <d v="2013-06-23T00:00:00"/>
    <d v="2013-07-18T00:00:00"/>
    <d v="2013-07-18T00:00:00"/>
    <d v="2014-07-16T00:00:00"/>
    <d v="2015-07-16T00:00:00"/>
    <m/>
    <m/>
    <d v="2015-06-17T00:00:00"/>
    <d v="2013-05-05T00:00:00"/>
    <d v="2013-07-05T00:00:00"/>
    <d v="2014-09-28T00:00:00"/>
    <d v="2015-06-19T00:00:00"/>
    <m/>
    <m/>
    <d v="2014-08-14T00:00:00"/>
    <d v="2015-09-12T00:00:00"/>
    <m/>
    <m/>
    <m/>
    <m/>
    <m/>
    <m/>
    <m/>
    <d v="2015-04-14T00:00:00"/>
    <m/>
    <m/>
    <m/>
    <m/>
    <m/>
    <m/>
    <d v="2015-06-16T00:00:00"/>
    <d v="2014-02-17T00:00:00"/>
    <m/>
    <m/>
    <m/>
    <m/>
    <m/>
    <m/>
    <d v="2014-08-31T00:00:00"/>
    <m/>
    <m/>
    <m/>
    <m/>
    <m/>
    <m/>
    <m/>
    <m/>
    <m/>
    <m/>
    <d v="2014-07-16T00:00:00"/>
    <m/>
    <m/>
    <m/>
    <d v="2013-05-24T00:00:00"/>
    <m/>
    <d v="2013-05-05T00:00:00"/>
    <d v="2013-05-26T00:00:00"/>
    <d v="2014-04-06T00:00:00"/>
    <m/>
    <d v="2015-06-18T00:00:00"/>
    <d v="2014-09-28T00:00:00"/>
    <m/>
    <d v="2013-06-23T00:00:00"/>
    <m/>
    <d v="2013-07-18T00:00:00"/>
    <m/>
    <d v="2014-08-14T00:00:00"/>
    <m/>
    <m/>
    <m/>
    <m/>
    <m/>
    <m/>
    <m/>
    <d v="2014-05-24T00:00:00"/>
    <m/>
    <m/>
    <m/>
  </r>
  <r>
    <n v="1"/>
    <n v="101"/>
    <x v="161"/>
    <s v="Lonnie"/>
    <m/>
    <s v="Gala"/>
    <x v="0"/>
    <x v="109"/>
    <n v="27"/>
    <m/>
    <m/>
    <d v="2004-07-01T00:00:00"/>
    <m/>
    <d v="2004-07-01T00:00:00"/>
    <d v="2012-05-21T00:00:00"/>
    <m/>
    <d v="2004-07-01T00:00:00"/>
    <d v="2004-08-01T00:00:00"/>
    <m/>
    <d v="2004-08-01T00:00:00"/>
    <m/>
    <m/>
    <m/>
    <m/>
    <d v="2004-07-01T00:00:00"/>
    <m/>
    <m/>
    <m/>
    <m/>
    <m/>
    <m/>
    <m/>
    <m/>
    <m/>
    <d v="2004-07-01T00:00:00"/>
    <d v="2004-07-01T00:00:00"/>
    <d v="2004-07-01T00:00:00"/>
    <d v="2005-07-01T00:00:00"/>
    <m/>
    <m/>
    <d v="2009-07-09T00:00:00"/>
    <m/>
    <d v="2004-07-01T00:00:00"/>
    <d v="2005-01-01T00:00:00"/>
    <m/>
    <m/>
    <d v="2007-07-01T00:00:00"/>
    <d v="2007-05-01T00:00:00"/>
    <m/>
    <d v="2007-06-01T00:00:00"/>
    <m/>
    <m/>
    <m/>
    <m/>
    <m/>
    <m/>
    <m/>
    <m/>
    <m/>
    <m/>
    <m/>
    <m/>
    <m/>
    <m/>
    <m/>
    <d v="2005-01-01T00:00:00"/>
    <m/>
    <d v="2005-01-01T00:00:00"/>
    <m/>
    <m/>
    <m/>
    <m/>
    <m/>
    <m/>
    <m/>
    <m/>
    <m/>
    <m/>
    <m/>
    <m/>
    <m/>
    <m/>
    <m/>
    <d v="2005-06-01T00:00:00"/>
    <d v="2005-07-01T00:00:00"/>
    <m/>
    <m/>
    <d v="2004-07-01T00:00:00"/>
    <m/>
    <m/>
    <d v="2005-07-01T00:00:00"/>
    <m/>
    <m/>
    <m/>
    <m/>
    <m/>
    <d v="2004-07-01T00:00:00"/>
    <d v="2007-05-01T00:00:00"/>
    <m/>
    <m/>
    <d v="2008-05-01T00:00:00"/>
    <d v="2005-05-01T00:00:00"/>
    <m/>
    <m/>
    <m/>
    <m/>
    <m/>
    <m/>
    <m/>
    <m/>
    <m/>
    <m/>
  </r>
  <r>
    <n v="1"/>
    <n v="101"/>
    <x v="161"/>
    <s v="Lonnie"/>
    <m/>
    <s v="Kozi"/>
    <x v="0"/>
    <x v="110"/>
    <n v="69"/>
    <m/>
    <m/>
    <d v="2007-11-01T00:00:00"/>
    <m/>
    <d v="2007-11-01T00:00:00"/>
    <d v="2008-05-01T00:00:00"/>
    <d v="2008-07-01T00:00:00"/>
    <d v="2008-05-01T00:00:00"/>
    <d v="2009-07-01T00:00:00"/>
    <m/>
    <d v="2008-05-01T00:00:00"/>
    <d v="2009-07-01T00:00:00"/>
    <d v="2010-11-10T00:00:00"/>
    <d v="2010-05-01T00:00:00"/>
    <m/>
    <d v="2007-11-01T00:00:00"/>
    <d v="2008-07-01T00:00:00"/>
    <d v="2008-07-01T00:00:00"/>
    <m/>
    <m/>
    <d v="2010-07-10T00:00:00"/>
    <d v="2010-07-10T00:00:00"/>
    <d v="2009-07-01T00:00:00"/>
    <d v="2010-06-10T00:00:00"/>
    <d v="2012-07-22T00:00:00"/>
    <d v="2007-11-01T00:00:00"/>
    <d v="2007-11-01T00:00:00"/>
    <d v="2007-11-01T00:00:00"/>
    <d v="2008-05-01T00:00:00"/>
    <d v="2008-11-01T00:00:00"/>
    <m/>
    <d v="2013-11-17T00:00:00"/>
    <d v="2011-06-25T00:00:00"/>
    <d v="2007-11-01T00:00:00"/>
    <d v="2008-05-01T00:00:00"/>
    <d v="2008-07-01T00:00:00"/>
    <d v="2008-07-01T00:00:00"/>
    <d v="2008-05-01T00:00:00"/>
    <d v="2009-05-01T00:00:00"/>
    <d v="2008-07-01T00:00:00"/>
    <d v="2009-06-01T00:00:00"/>
    <d v="2015-06-18T00:00:00"/>
    <m/>
    <d v="2010-11-10T00:00:00"/>
    <d v="2008-07-01T00:00:00"/>
    <m/>
    <d v="2009-11-08T00:00:00"/>
    <d v="2009-04-01T00:00:00"/>
    <d v="2007-11-01T00:00:00"/>
    <d v="2009-05-25T00:00:00"/>
    <m/>
    <d v="2013-07-18T00:00:00"/>
    <d v="2013-07-18T00:00:00"/>
    <d v="2013-07-18T00:00:00"/>
    <m/>
    <d v="2010-07-10T00:00:00"/>
    <d v="2009-02-01T00:00:00"/>
    <d v="2010-06-01T00:00:00"/>
    <d v="2008-02-01T00:00:00"/>
    <d v="2008-08-01T00:00:00"/>
    <d v="2009-07-01T00:00:00"/>
    <m/>
    <m/>
    <m/>
    <m/>
    <m/>
    <m/>
    <m/>
    <d v="2008-11-01T00:00:00"/>
    <d v="2008-11-01T00:00:00"/>
    <m/>
    <m/>
    <m/>
    <d v="2009-04-01T00:00:00"/>
    <d v="2007-11-01T00:00:00"/>
    <d v="2010-06-01T00:00:00"/>
    <m/>
    <d v="2011-06-25T00:00:00"/>
    <d v="2008-07-01T00:00:00"/>
    <d v="2009-04-09T00:00:00"/>
    <d v="2008-05-01T00:00:00"/>
    <d v="2008-07-01T00:00:00"/>
    <d v="2013-10-11T00:00:00"/>
    <d v="2011-07-13T00:00:00"/>
    <d v="2015-06-18T00:00:00"/>
    <d v="2012-10-27T00:00:00"/>
    <m/>
    <d v="2008-08-01T00:00:00"/>
    <m/>
    <m/>
    <m/>
    <m/>
    <d v="2009-05-01T00:00:00"/>
    <m/>
    <d v="2013-07-05T00:00:00"/>
    <d v="2013-07-05T00:00:00"/>
    <m/>
    <m/>
    <m/>
    <d v="2014-05-24T00:00:00"/>
    <d v="2013-07-05T00:00:00"/>
    <m/>
    <m/>
  </r>
  <r>
    <n v="1"/>
    <n v="101"/>
    <x v="161"/>
    <s v="Lonnie"/>
    <m/>
    <s v="Panda"/>
    <x v="0"/>
    <x v="109"/>
    <n v="38"/>
    <m/>
    <m/>
    <d v="2005-12-01T00:00:00"/>
    <m/>
    <d v="2005-12-01T00:00:00"/>
    <d v="2006-11-01T00:00:00"/>
    <m/>
    <m/>
    <m/>
    <m/>
    <m/>
    <d v="2011-07-13T00:00:00"/>
    <m/>
    <m/>
    <m/>
    <d v="2006-05-01T00:00:00"/>
    <d v="2006-07-01T00:00:00"/>
    <d v="2011-07-13T00:00:00"/>
    <m/>
    <m/>
    <d v="2012-07-20T00:00:00"/>
    <d v="2006-07-01T00:00:00"/>
    <m/>
    <d v="2011-07-13T00:00:00"/>
    <m/>
    <d v="2007-06-01T00:00:00"/>
    <d v="2006-07-01T00:00:00"/>
    <d v="2006-07-02T00:00:00"/>
    <d v="2011-07-13T00:00:00"/>
    <m/>
    <m/>
    <m/>
    <d v="2011-06-25T00:00:00"/>
    <d v="2005-12-01T00:00:00"/>
    <d v="2006-02-01T00:00:00"/>
    <m/>
    <d v="2011-07-13T00:00:00"/>
    <m/>
    <m/>
    <d v="2006-11-01T00:00:00"/>
    <m/>
    <m/>
    <m/>
    <m/>
    <d v="2006-07-01T00:00:00"/>
    <m/>
    <m/>
    <d v="2006-11-01T00:00:00"/>
    <d v="2013-02-17T00:00:00"/>
    <m/>
    <m/>
    <m/>
    <m/>
    <m/>
    <m/>
    <d v="2015-06-21T00:00:00"/>
    <d v="2007-02-01T00:00:00"/>
    <d v="2007-05-01T00:00:00"/>
    <d v="2006-01-01T00:00:00"/>
    <m/>
    <m/>
    <m/>
    <m/>
    <m/>
    <m/>
    <m/>
    <m/>
    <m/>
    <d v="2011-07-13T00:00:00"/>
    <d v="2006-07-01T00:00:00"/>
    <m/>
    <m/>
    <d v="2007-12-01T00:00:00"/>
    <m/>
    <d v="2006-07-01T00:00:00"/>
    <m/>
    <m/>
    <m/>
    <d v="2005-12-01T00:00:00"/>
    <m/>
    <d v="2011-07-13T00:00:00"/>
    <d v="2005-12-01T00:00:00"/>
    <d v="2014-06-18T00:00:00"/>
    <m/>
    <m/>
    <m/>
    <m/>
    <d v="2007-06-01T00:00:00"/>
    <d v="2007-05-01T00:00:00"/>
    <m/>
    <m/>
    <m/>
    <d v="2007-06-01T00:00:00"/>
    <m/>
    <m/>
    <m/>
    <m/>
    <m/>
    <m/>
    <d v="2014-06-19T00:00:00"/>
    <m/>
    <m/>
    <m/>
  </r>
  <r>
    <n v="1"/>
    <n v="101"/>
    <x v="161"/>
    <s v="Lonnie"/>
    <m/>
    <s v="Saikou"/>
    <x v="0"/>
    <x v="10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ggie"/>
    <x v="9"/>
    <x v="35"/>
    <n v="10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d v="2014-08-13T00:00:00"/>
    <d v="2014-08-13T00:00:00"/>
    <d v="2014-08-13T00:00:00"/>
    <d v="2014-08-13T00:00:00"/>
    <d v="2014-08-13T00:00:00"/>
    <m/>
    <m/>
    <m/>
    <d v="2012-08-19T00:00:00"/>
    <d v="2014-08-13T00:00:00"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cy"/>
    <x v="9"/>
    <x v="7"/>
    <n v="1"/>
    <m/>
    <m/>
    <d v="2015-10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ley"/>
    <x v="9"/>
    <x v="35"/>
    <n v="8"/>
    <m/>
    <m/>
    <d v="2012-08-19T00:00:00"/>
    <m/>
    <d v="2013-07-05T00:00:00"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d v="2012-08-19T00:00:00"/>
    <d v="2014-08-13T00:00:00"/>
    <m/>
    <m/>
    <m/>
    <m/>
    <m/>
    <m/>
    <m/>
    <m/>
    <d v="2012-08-18T00:00:00"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3022"/>
    <n v="119"/>
    <x v="163"/>
    <s v="Jennifer"/>
    <m/>
    <s v="Naiyma"/>
    <x v="2"/>
    <x v="12"/>
    <n v="1"/>
    <m/>
    <m/>
    <d v="2012-04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Calypso"/>
    <x v="7"/>
    <x v="111"/>
    <n v="3"/>
    <m/>
    <m/>
    <d v="2014-06-27T00:00:00"/>
    <m/>
    <m/>
    <m/>
    <m/>
    <m/>
    <m/>
    <m/>
    <m/>
    <m/>
    <m/>
    <m/>
    <m/>
    <d v="2014-08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4151"/>
    <n v="188"/>
    <x v="164"/>
    <s v="Trudy &amp; Al"/>
    <m/>
    <s v="Mojo"/>
    <x v="7"/>
    <x v="112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ephyr"/>
    <x v="7"/>
    <x v="113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umba"/>
    <x v="7"/>
    <x v="114"/>
    <n v="2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3525"/>
    <m/>
    <x v="165"/>
    <s v="Jeff"/>
    <m/>
    <s v="Hemi"/>
    <x v="0"/>
    <x v="10"/>
    <n v="23"/>
    <m/>
    <m/>
    <d v="2012-06-22T00:00:00"/>
    <m/>
    <d v="2013-06-21T00:00:00"/>
    <d v="2015-06-19T00:00:00"/>
    <m/>
    <m/>
    <m/>
    <m/>
    <m/>
    <m/>
    <m/>
    <m/>
    <m/>
    <d v="2012-06-19T00:00:00"/>
    <m/>
    <m/>
    <m/>
    <m/>
    <m/>
    <m/>
    <m/>
    <m/>
    <m/>
    <d v="2013-06-20T00:00:00"/>
    <d v="2013-06-20T00:00:00"/>
    <d v="2013-06-20T00:00:00"/>
    <d v="2013-06-20T00:00:00"/>
    <d v="2013-06-20T00:00:00"/>
    <m/>
    <m/>
    <d v="2015-06-17T00:00:00"/>
    <d v="2013-06-19T00:00:00"/>
    <d v="2014-06-20T00:00:00"/>
    <m/>
    <m/>
    <m/>
    <m/>
    <d v="2013-06-20T00:00:00"/>
    <d v="2014-06-19T00:00:00"/>
    <d v="2015-06-18T00:00:00"/>
    <m/>
    <m/>
    <m/>
    <m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d v="2015-06-18T00:00:00"/>
    <d v="2014-06-20T00:00:00"/>
    <m/>
    <d v="2015-06-18T00:00:00"/>
    <m/>
    <m/>
    <d v="2012-06-21T00:00:00"/>
    <m/>
    <m/>
    <d v="2015-06-17T00:00:00"/>
    <m/>
    <m/>
    <m/>
    <m/>
    <m/>
    <m/>
    <m/>
    <m/>
    <m/>
    <m/>
    <m/>
    <m/>
  </r>
  <r>
    <n v="2008"/>
    <n v="119"/>
    <x v="166"/>
    <s v="Gail"/>
    <m/>
    <s v="Harper"/>
    <x v="2"/>
    <x v="0"/>
    <n v="3"/>
    <m/>
    <m/>
    <d v="2015-11-14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3"/>
    <n v="157"/>
    <x v="167"/>
    <s v="Dave &amp; Georgia"/>
    <m/>
    <s v="Boo"/>
    <x v="4"/>
    <x v="25"/>
    <n v="1"/>
    <m/>
    <m/>
    <d v="2010-11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21"/>
    <n v="217"/>
    <x v="168"/>
    <s v="Tina &amp; Bob"/>
    <m/>
    <s v="Heikki"/>
    <x v="0"/>
    <x v="115"/>
    <n v="6"/>
    <m/>
    <m/>
    <d v="2015-07-29T00:00:00"/>
    <m/>
    <m/>
    <m/>
    <m/>
    <m/>
    <m/>
    <m/>
    <m/>
    <m/>
    <m/>
    <m/>
    <m/>
    <m/>
    <m/>
    <m/>
    <m/>
    <m/>
    <m/>
    <m/>
    <m/>
    <m/>
    <m/>
    <d v="2015-10-24T00:00:00"/>
    <d v="2015-10-24T00:00:00"/>
    <d v="2015-10-24T00:00:00"/>
    <d v="2015-10-24T00:00:00"/>
    <d v="2015-10-2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Angie"/>
    <x v="2"/>
    <x v="116"/>
    <n v="13"/>
    <m/>
    <m/>
    <d v="2009-12-01T00:00:00"/>
    <m/>
    <d v="2009-12-01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09-12-01T00:00:00"/>
    <d v="2009-12-01T00:00:00"/>
    <d v="2010-11-07T00:00:00"/>
    <m/>
    <m/>
    <m/>
    <m/>
    <m/>
    <m/>
    <m/>
    <d v="2010-11-07T00:00:00"/>
    <d v="2010-11-07T00:00:00"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Bisou"/>
    <x v="2"/>
    <x v="117"/>
    <n v="14"/>
    <m/>
    <m/>
    <d v="2011-11-07T00:00:00"/>
    <m/>
    <d v="2011-11-07T00:00:00"/>
    <d v="2012-11-04T00:00:00"/>
    <m/>
    <m/>
    <m/>
    <m/>
    <d v="2015-11-15T00:00:00"/>
    <m/>
    <m/>
    <d v="2012-11-04T00:00:00"/>
    <m/>
    <m/>
    <m/>
    <m/>
    <m/>
    <m/>
    <m/>
    <m/>
    <m/>
    <m/>
    <m/>
    <m/>
    <m/>
    <m/>
    <m/>
    <m/>
    <m/>
    <m/>
    <m/>
    <m/>
    <d v="2011-11-07T00:00:00"/>
    <m/>
    <m/>
    <d v="2011-11-07T00:00:00"/>
    <d v="2011-11-07T00:00:00"/>
    <d v="2011-11-07T00:00:00"/>
    <d v="2013-11-17T00:00:00"/>
    <m/>
    <m/>
    <d v="2012-11-04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7T00:00:00"/>
    <m/>
    <m/>
    <m/>
    <m/>
    <m/>
    <m/>
    <m/>
    <m/>
  </r>
  <r>
    <n v="2796"/>
    <n v="203"/>
    <x v="169"/>
    <s v="Janice"/>
    <m/>
    <s v="Dani"/>
    <x v="2"/>
    <x v="23"/>
    <n v="7"/>
    <m/>
    <m/>
    <d v="2014-04-05T00:00:00"/>
    <m/>
    <d v="2014-04-06T00:00:00"/>
    <m/>
    <m/>
    <m/>
    <m/>
    <m/>
    <m/>
    <m/>
    <m/>
    <m/>
    <m/>
    <d v="2014-04-05T00:00:00"/>
    <d v="2014-04-06T00:00:00"/>
    <d v="2014-04-05T00:00:00"/>
    <m/>
    <m/>
    <m/>
    <m/>
    <m/>
    <m/>
    <m/>
    <m/>
    <m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4-06T00:00:00"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Nikki"/>
    <x v="2"/>
    <x v="117"/>
    <n v="13"/>
    <m/>
    <m/>
    <d v="2009-12-01T00:00:00"/>
    <m/>
    <d v="2012-11-04T00:00:00"/>
    <d v="2009-12-01T00:00:00"/>
    <m/>
    <m/>
    <m/>
    <m/>
    <m/>
    <m/>
    <m/>
    <d v="2012-11-04T00:00:00"/>
    <m/>
    <m/>
    <m/>
    <m/>
    <m/>
    <m/>
    <m/>
    <m/>
    <m/>
    <m/>
    <m/>
    <m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Ringo"/>
    <x v="2"/>
    <x v="65"/>
    <n v="9"/>
    <m/>
    <m/>
    <d v="2013-11-17T00:00:00"/>
    <m/>
    <d v="2013-11-17T00:00:00"/>
    <d v="2014-04-06T00:00:00"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04-06T00:00:00"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Bonita"/>
    <x v="2"/>
    <x v="14"/>
    <n v="4"/>
    <m/>
    <m/>
    <d v="2012-08-22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Patton"/>
    <x v="2"/>
    <x v="14"/>
    <n v="2"/>
    <m/>
    <m/>
    <d v="2015-11-14T00:00:00"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Songaa"/>
    <x v="2"/>
    <x v="14"/>
    <n v="3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Brindle"/>
    <x v="2"/>
    <x v="118"/>
    <n v="10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Dakota"/>
    <x v="2"/>
    <x v="44"/>
    <n v="11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2584"/>
    <n v="157"/>
    <x v="172"/>
    <s v="Alice"/>
    <m/>
    <s v="Bella"/>
    <x v="4"/>
    <x v="28"/>
    <n v="1"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"/>
    <n v="217"/>
    <x v="172"/>
    <s v="Matt &amp; Melissa"/>
    <m/>
    <s v="Drizzle"/>
    <x v="0"/>
    <x v="119"/>
    <n v="14"/>
    <m/>
    <m/>
    <d v="2012-02-17T00:00:00"/>
    <m/>
    <d v="2012-04-20T00:00:00"/>
    <m/>
    <m/>
    <d v="2015-09-05T00:00:00"/>
    <d v="2015-09-05T00:00:00"/>
    <m/>
    <m/>
    <m/>
    <m/>
    <d v="2012-08-21T00:00:00"/>
    <m/>
    <m/>
    <m/>
    <m/>
    <m/>
    <m/>
    <m/>
    <m/>
    <m/>
    <m/>
    <m/>
    <d v="2012-04-22T00:00:00"/>
    <d v="2014-02-03T00:00:00"/>
    <d v="2014-02-03T00:00:00"/>
    <m/>
    <m/>
    <m/>
    <m/>
    <m/>
    <d v="2012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3-07-07T00:00:00"/>
    <m/>
    <d v="2013-11-30T00:00:00"/>
    <m/>
    <m/>
    <d v="2012-10-27T00:00:00"/>
    <m/>
    <m/>
    <m/>
    <m/>
    <m/>
    <m/>
    <m/>
    <m/>
    <m/>
    <m/>
    <m/>
    <m/>
    <m/>
    <d v="2014-10-25T00:00:00"/>
    <m/>
    <m/>
    <m/>
  </r>
  <r>
    <n v="365"/>
    <n v="217"/>
    <x v="172"/>
    <s v="Matt &amp; Melissa"/>
    <m/>
    <s v="Shiloh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5-01T00:00:00"/>
    <m/>
    <d v="2008-05-01T00:00:00"/>
    <m/>
    <m/>
    <m/>
    <m/>
    <m/>
    <m/>
    <m/>
    <d v="2007-05-01T00:00:00"/>
    <m/>
    <m/>
    <m/>
    <m/>
    <m/>
    <m/>
    <m/>
    <m/>
    <m/>
    <m/>
    <m/>
    <m/>
    <m/>
    <m/>
  </r>
  <r>
    <n v="365"/>
    <n v="217"/>
    <x v="172"/>
    <s v="Matt &amp; Melissa"/>
    <m/>
    <s v="Stryder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11-01T00:00:00"/>
    <d v="2004-01-01T00:00:00"/>
    <m/>
    <m/>
    <m/>
    <m/>
    <m/>
    <m/>
    <m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Angus"/>
    <x v="9"/>
    <x v="120"/>
    <n v="1"/>
    <m/>
    <m/>
    <d v="2012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Bizkit"/>
    <x v="9"/>
    <x v="121"/>
    <n v="1"/>
    <m/>
    <m/>
    <d v="2012-07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50"/>
    <n v="161"/>
    <x v="174"/>
    <s v="Pamela"/>
    <m/>
    <s v="Pepper"/>
    <x v="9"/>
    <x v="122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0"/>
    <n v="217"/>
    <x v="175"/>
    <s v="Dianne"/>
    <m/>
    <s v="Casey"/>
    <x v="0"/>
    <x v="28"/>
    <n v="1"/>
    <m/>
    <m/>
    <d v="2015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57"/>
    <n v="177"/>
    <x v="176"/>
    <s v="Robyn"/>
    <m/>
    <s v="Hallie"/>
    <x v="15"/>
    <x v="64"/>
    <n v="45"/>
    <m/>
    <d v="2012-06-22T00:00:00"/>
    <d v="2009-12-01T00:00:00"/>
    <m/>
    <d v="2010-01-01T00:00:00"/>
    <d v="2010-06-01T00:00:00"/>
    <d v="2012-05-02T00:00:00"/>
    <d v="2010-04-01T00:00:00"/>
    <d v="2010-04-01T00:00:00"/>
    <d v="2010-04-01T00:00:00"/>
    <d v="2013-02-11T00:00:00"/>
    <d v="2013-05-04T00:00:00"/>
    <d v="2013-08-21T00:00:00"/>
    <d v="2010-05-01T00:00:00"/>
    <m/>
    <d v="2010-06-01T00:00:00"/>
    <d v="2010-06-01T00:00:00"/>
    <d v="2010-06-01T00:00:00"/>
    <m/>
    <m/>
    <m/>
    <m/>
    <m/>
    <m/>
    <m/>
    <d v="2010-06-01T00:00:00"/>
    <d v="2010-06-01T00:00:00"/>
    <d v="2011-06-25T00:00:00"/>
    <d v="2011-06-25T00:00:00"/>
    <d v="2011-06-25T00:00:00"/>
    <m/>
    <m/>
    <d v="2011-06-25T00:00:00"/>
    <d v="2010-06-01T00:00:00"/>
    <d v="2011-06-25T00:00:00"/>
    <d v="2012-06-20T00:00:00"/>
    <m/>
    <d v="2010-06-01T00:00:00"/>
    <d v="2010-06-01T00:00:00"/>
    <d v="2012-06-20T00:00:00"/>
    <m/>
    <m/>
    <m/>
    <d v="2010-06-01T00:00:00"/>
    <d v="2010-03-01T00:00:00"/>
    <m/>
    <m/>
    <m/>
    <d v="2012-06-22T00:00:00"/>
    <d v="2013-07-05T00:00:00"/>
    <m/>
    <m/>
    <m/>
    <m/>
    <m/>
    <m/>
    <m/>
    <m/>
    <m/>
    <m/>
    <d v="2011-06-25T00:00:00"/>
    <m/>
    <m/>
    <d v="2012-01-03T00:00:00"/>
    <d v="2014-05-09T00:00:00"/>
    <d v="2015-07-02T00:00:00"/>
    <d v="2011-03-24T00:00:00"/>
    <d v="2011-03-24T00:00:00"/>
    <m/>
    <m/>
    <m/>
    <m/>
    <m/>
    <m/>
    <m/>
    <d v="2010-06-01T00:00:00"/>
    <m/>
    <d v="2011-06-25T00:00:00"/>
    <d v="2010-02-01T00:00:00"/>
    <d v="2010-06-10T00:00:00"/>
    <d v="2011-06-25T00:00:00"/>
    <d v="2013-05-26T00:00:00"/>
    <m/>
    <m/>
    <m/>
    <d v="2011-06-25T00:00:00"/>
    <m/>
    <d v="2010-06-01T00:00:00"/>
    <m/>
    <m/>
    <m/>
    <m/>
    <m/>
    <m/>
    <m/>
    <m/>
    <m/>
    <m/>
    <m/>
    <m/>
    <m/>
    <m/>
    <m/>
  </r>
  <r>
    <n v="3632"/>
    <n v="161"/>
    <x v="177"/>
    <s v="Amy &amp; William"/>
    <m/>
    <s v="Lizzie"/>
    <x v="9"/>
    <x v="23"/>
    <n v="13"/>
    <m/>
    <m/>
    <d v="2013-07-05T00:00:00"/>
    <m/>
    <d v="2012-08-19T00:00:00"/>
    <m/>
    <m/>
    <m/>
    <m/>
    <m/>
    <m/>
    <m/>
    <m/>
    <m/>
    <d v="2015-08-14T00:00:00"/>
    <d v="2013-07-05T00:00:00"/>
    <m/>
    <m/>
    <m/>
    <m/>
    <m/>
    <m/>
    <m/>
    <m/>
    <m/>
    <m/>
    <m/>
    <m/>
    <m/>
    <m/>
    <m/>
    <m/>
    <m/>
    <d v="2012-08-19T00:00:00"/>
    <m/>
    <m/>
    <m/>
    <m/>
    <m/>
    <d v="2015-08-14T00:00:00"/>
    <m/>
    <m/>
    <m/>
    <m/>
    <d v="2014-08-15T00:00:00"/>
    <m/>
    <m/>
    <d v="2014-08-1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d v="2015-08-14T00:00:00"/>
    <m/>
    <d v="2013-07-05T00:00:00"/>
    <m/>
    <m/>
    <d v="2014-08-09T00:00:00"/>
    <m/>
    <m/>
    <m/>
    <m/>
    <m/>
    <m/>
    <m/>
    <m/>
    <m/>
    <m/>
    <m/>
    <m/>
  </r>
  <r>
    <n v="190"/>
    <n v="107"/>
    <x v="178"/>
    <s v="Chris"/>
    <m/>
    <s v="Bear"/>
    <x v="15"/>
    <x v="7"/>
    <n v="20"/>
    <m/>
    <m/>
    <d v="2005-06-01T00:00:00"/>
    <m/>
    <m/>
    <m/>
    <d v="2006-07-01T00:00:00"/>
    <m/>
    <m/>
    <m/>
    <m/>
    <m/>
    <m/>
    <m/>
    <m/>
    <d v="2005-07-01T00:00:00"/>
    <d v="2006-07-01T00:00:00"/>
    <d v="2008-06-01T00:00:00"/>
    <m/>
    <m/>
    <m/>
    <m/>
    <m/>
    <m/>
    <m/>
    <d v="2005-06-01T00:00:00"/>
    <d v="2005-06-01T00:00:00"/>
    <d v="2005-06-01T00:00:00"/>
    <d v="2007-06-01T00:00:00"/>
    <m/>
    <m/>
    <m/>
    <m/>
    <d v="2005-07-01T00:00:00"/>
    <d v="2005-07-01T00:00:00"/>
    <m/>
    <m/>
    <d v="2007-11-01T00:00:00"/>
    <m/>
    <m/>
    <m/>
    <m/>
    <m/>
    <m/>
    <m/>
    <m/>
    <m/>
    <d v="2008-06-01T00:00:00"/>
    <d v="2007-11-01T00:00:00"/>
    <m/>
    <m/>
    <m/>
    <m/>
    <m/>
    <m/>
    <m/>
    <m/>
    <m/>
    <m/>
    <m/>
    <d v="2007-11-01T00:00:00"/>
    <m/>
    <m/>
    <m/>
    <m/>
    <m/>
    <m/>
    <m/>
    <m/>
    <m/>
    <m/>
    <m/>
    <m/>
    <m/>
    <d v="2007-06-01T00:00:00"/>
    <d v="2005-07-01T00:00:00"/>
    <m/>
    <m/>
    <m/>
    <m/>
    <d v="2006-07-01T00:00:00"/>
    <m/>
    <m/>
    <m/>
    <m/>
    <m/>
    <m/>
    <d v="2005-07-01T00:00:00"/>
    <d v="2007-05-01T00:00:00"/>
    <m/>
    <m/>
    <m/>
    <m/>
    <m/>
    <m/>
    <m/>
    <m/>
    <m/>
    <m/>
    <m/>
    <m/>
    <m/>
    <m/>
  </r>
  <r>
    <n v="190"/>
    <n v="107"/>
    <x v="178"/>
    <s v="Chris"/>
    <m/>
    <s v="Buster"/>
    <x v="15"/>
    <x v="123"/>
    <n v="9"/>
    <m/>
    <m/>
    <d v="2001-08-01T00:00:00"/>
    <m/>
    <d v="2001-08-01T00:00:00"/>
    <m/>
    <m/>
    <d v="2003-05-01T00:00:00"/>
    <m/>
    <m/>
    <m/>
    <m/>
    <m/>
    <m/>
    <m/>
    <m/>
    <d v="2004-07-01T00:00:00"/>
    <d v="2001-08-01T00:00:00"/>
    <m/>
    <m/>
    <d v="2004-07-01T00:00:00"/>
    <m/>
    <m/>
    <m/>
    <m/>
    <m/>
    <d v="2001-08-01T00:00:00"/>
    <m/>
    <m/>
    <m/>
    <m/>
    <m/>
    <m/>
    <d v="2002-09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1-08-01T00:00:00"/>
    <m/>
    <m/>
    <m/>
    <m/>
    <m/>
    <m/>
    <m/>
    <m/>
    <m/>
    <m/>
  </r>
  <r>
    <n v="190"/>
    <n v="107"/>
    <x v="178"/>
    <s v="Chris"/>
    <m/>
    <s v="Coyote"/>
    <x v="15"/>
    <x v="123"/>
    <n v="39"/>
    <m/>
    <m/>
    <d v="2001-05-01T00:00:00"/>
    <m/>
    <d v="2001-05-01T00:00:00"/>
    <d v="2001-07-01T00:00:00"/>
    <d v="2002-06-01T00:00:00"/>
    <d v="2003-06-01T00:00:00"/>
    <d v="2003-03-01T00:00:00"/>
    <d v="2003-07-01T00:00:00"/>
    <d v="2003-07-01T00:00:00"/>
    <m/>
    <m/>
    <m/>
    <m/>
    <d v="2002-06-01T00:00:00"/>
    <d v="2002-06-01T00:00:00"/>
    <m/>
    <m/>
    <m/>
    <d v="2004-07-01T00:00:00"/>
    <m/>
    <m/>
    <m/>
    <m/>
    <d v="2001-07-01T00:00:00"/>
    <d v="2001-05-01T00:00:00"/>
    <m/>
    <d v="2003-07-01T00:00:00"/>
    <m/>
    <d v="2009-07-08T00:00:00"/>
    <m/>
    <m/>
    <d v="2001-05-01T00:00:00"/>
    <d v="2001-07-01T00:00:00"/>
    <d v="2002-06-01T00:00:00"/>
    <d v="2001-05-01T00:00:00"/>
    <m/>
    <m/>
    <d v="2002-07-01T00:00:00"/>
    <d v="2004-06-01T00:00:00"/>
    <m/>
    <m/>
    <d v="2002-06-01T00:00:00"/>
    <d v="2003-06-01T00:00:00"/>
    <m/>
    <m/>
    <d v="2003-07-01T00:00:00"/>
    <d v="2003-06-01T00:00:00"/>
    <m/>
    <d v="2008-06-01T00:00:00"/>
    <m/>
    <m/>
    <m/>
    <m/>
    <m/>
    <m/>
    <m/>
    <m/>
    <m/>
    <d v="2002-07-01T00:00:00"/>
    <m/>
    <m/>
    <m/>
    <m/>
    <m/>
    <m/>
    <m/>
    <d v="2002-06-01T00:00:00"/>
    <m/>
    <m/>
    <m/>
    <d v="2002-05-01T00:00:00"/>
    <d v="2004-06-01T00:00:00"/>
    <d v="2005-05-01T00:00:00"/>
    <m/>
    <d v="2004-07-01T00:00:00"/>
    <d v="2004-07-30T00:00:00"/>
    <d v="2002-05-01T00:00:00"/>
    <m/>
    <m/>
    <d v="2005-05-01T00:00:00"/>
    <m/>
    <m/>
    <m/>
    <m/>
    <m/>
    <d v="2002-05-01T00:00:00"/>
    <d v="2007-05-01T00:00:00"/>
    <m/>
    <d v="2004-06-01T00:00:00"/>
    <m/>
    <m/>
    <d v="2005-05-01T00:00:00"/>
    <m/>
    <m/>
    <m/>
    <m/>
    <m/>
    <m/>
    <m/>
    <m/>
    <m/>
  </r>
  <r>
    <n v="190"/>
    <n v="107"/>
    <x v="178"/>
    <s v="Chris"/>
    <m/>
    <s v="Dazzle"/>
    <x v="15"/>
    <x v="113"/>
    <n v="58"/>
    <m/>
    <m/>
    <d v="2008-11-01T00:00:00"/>
    <m/>
    <d v="2010-05-01T00:00:00"/>
    <d v="2009-06-01T00:00:00"/>
    <d v="2009-06-01T00:00:00"/>
    <d v="2010-06-01T00:00:00"/>
    <d v="2010-06-01T00:00:00"/>
    <d v="2010-09-14T00:00:00"/>
    <m/>
    <m/>
    <m/>
    <m/>
    <m/>
    <d v="2009-06-01T00:00:00"/>
    <d v="2010-06-01T00:00:00"/>
    <d v="2010-06-01T00:00:00"/>
    <m/>
    <m/>
    <d v="2010-07-10T00:00:00"/>
    <d v="2009-06-01T00:00:00"/>
    <d v="2009-06-09T00:00:00"/>
    <m/>
    <d v="2013-07-18T00:00:00"/>
    <d v="2009-06-01T00:00:00"/>
    <d v="2009-07-01T00:00:00"/>
    <d v="2009-07-01T00:00:00"/>
    <d v="2010-06-01T00:00:00"/>
    <d v="2010-06-01T00:00:00"/>
    <m/>
    <d v="2011-06-25T00:00:00"/>
    <d v="2011-06-25T00:00:00"/>
    <d v="2008-11-01T00:00:00"/>
    <d v="2008-11-01T00:00:00"/>
    <d v="2011-07-13T00:00:00"/>
    <d v="2010-05-01T00:00:00"/>
    <d v="2009-06-01T00:00:00"/>
    <d v="2009-06-01T00:00:00"/>
    <d v="2013-06-21T00:00:00"/>
    <d v="2009-06-01T00:00:00"/>
    <m/>
    <m/>
    <d v="2012-10-28T00:00:00"/>
    <d v="2010-07-10T00:00:00"/>
    <m/>
    <m/>
    <d v="2011-06-25T00:00:00"/>
    <d v="2012-06-22T00:00:00"/>
    <d v="2010-07-10T00:00:00"/>
    <d v="2011-07-13T00:00:00"/>
    <d v="2013-07-18T00:00:00"/>
    <d v="2013-06-21T00:00:00"/>
    <m/>
    <m/>
    <d v="2010-07-10T00:00:00"/>
    <m/>
    <d v="2010-07-10T00:00:00"/>
    <m/>
    <m/>
    <m/>
    <m/>
    <m/>
    <m/>
    <m/>
    <m/>
    <m/>
    <d v="2014-02-25T00:00:00"/>
    <m/>
    <m/>
    <m/>
    <m/>
    <d v="2013-07-18T00:00:00"/>
    <d v="2012-07-19T00:00:00"/>
    <d v="2011-06-25T00:00:00"/>
    <d v="2010-06-01T00:00:00"/>
    <m/>
    <d v="2011-06-25T00:00:00"/>
    <d v="2008-11-01T00:00:00"/>
    <d v="2009-07-09T00:00:00"/>
    <d v="2009-07-10T00:00:00"/>
    <d v="2008-11-01T00:00:00"/>
    <m/>
    <m/>
    <m/>
    <d v="2010-11-08T00:00:00"/>
    <m/>
    <d v="2009-07-01T00:00:00"/>
    <m/>
    <m/>
    <m/>
    <d v="2011-07-13T00:00:00"/>
    <m/>
    <d v="2010-05-01T00:00:00"/>
    <d v="2013-07-18T00:00:00"/>
    <d v="2013-07-18T00:00:00"/>
    <d v="2013-07-18T00:00:00"/>
    <d v="2012-07-20T00:00:00"/>
    <m/>
    <d v="2014-03-18T00:00:00"/>
    <m/>
    <m/>
    <m/>
  </r>
  <r>
    <n v="1022"/>
    <n v="149"/>
    <x v="179"/>
    <s v="Jodi"/>
    <s v="Bahr, Chris"/>
    <s v="CJ"/>
    <x v="5"/>
    <x v="124"/>
    <n v="16"/>
    <m/>
    <m/>
    <d v="2006-07-01T00:00:00"/>
    <m/>
    <m/>
    <m/>
    <m/>
    <m/>
    <m/>
    <m/>
    <d v="2008-05-01T00:00:00"/>
    <m/>
    <m/>
    <d v="2008-09-01T00:00:00"/>
    <m/>
    <m/>
    <m/>
    <m/>
    <m/>
    <m/>
    <m/>
    <m/>
    <m/>
    <m/>
    <m/>
    <d v="2006-07-01T00:00:00"/>
    <d v="2007-07-01T00:00:00"/>
    <m/>
    <m/>
    <m/>
    <m/>
    <m/>
    <m/>
    <d v="2006-07-01T00:00:00"/>
    <d v="2008-05-01T00:00:00"/>
    <m/>
    <m/>
    <d v="2007-11-01T00:00:00"/>
    <d v="2009-06-01T00:00:00"/>
    <m/>
    <m/>
    <m/>
    <m/>
    <d v="2010-11-10T00:00:00"/>
    <d v="2009-02-01T00:00:00"/>
    <m/>
    <m/>
    <m/>
    <d v="2008-07-01T00:00:00"/>
    <m/>
    <m/>
    <m/>
    <m/>
    <m/>
    <m/>
    <m/>
    <m/>
    <m/>
    <m/>
    <m/>
    <m/>
    <m/>
    <m/>
    <m/>
    <m/>
    <m/>
    <d v="2007-10-01T00:00:00"/>
    <d v="2008-05-01T00:00:00"/>
    <m/>
    <m/>
    <m/>
    <m/>
    <m/>
    <m/>
    <m/>
    <m/>
    <m/>
    <m/>
    <d v="2007-07-01T00:00:00"/>
    <d v="2009-02-09T00:00:00"/>
    <m/>
    <m/>
    <m/>
    <m/>
    <m/>
    <m/>
    <m/>
    <m/>
    <m/>
    <m/>
    <m/>
    <m/>
    <m/>
    <m/>
    <m/>
    <m/>
    <m/>
    <m/>
    <m/>
    <m/>
    <m/>
    <m/>
    <m/>
  </r>
  <r>
    <n v="1022"/>
    <n v="149"/>
    <x v="179"/>
    <s v="Jodi"/>
    <s v="Bahr, Chris"/>
    <s v="Foxy"/>
    <x v="5"/>
    <x v="23"/>
    <n v="13"/>
    <m/>
    <m/>
    <d v="2007-07-01T00:00:00"/>
    <m/>
    <d v="2007-11-01T00:00:00"/>
    <m/>
    <m/>
    <m/>
    <m/>
    <m/>
    <d v="2008-05-01T00:00:00"/>
    <m/>
    <m/>
    <d v="2008-09-01T00:00:00"/>
    <m/>
    <m/>
    <m/>
    <m/>
    <m/>
    <m/>
    <m/>
    <m/>
    <m/>
    <m/>
    <m/>
    <d v="2007-07-01T00:00:00"/>
    <d v="2008-07-01T00:00:00"/>
    <m/>
    <m/>
    <m/>
    <m/>
    <m/>
    <m/>
    <d v="2008-05-01T00:00:00"/>
    <d v="2010-11-07T00:00:00"/>
    <m/>
    <m/>
    <d v="2008-07-01T00:00:00"/>
    <m/>
    <m/>
    <m/>
    <m/>
    <m/>
    <m/>
    <d v="2009-02-01T00:00:00"/>
    <m/>
    <m/>
    <m/>
    <m/>
    <m/>
    <m/>
    <m/>
    <m/>
    <m/>
    <m/>
    <m/>
    <m/>
    <m/>
    <m/>
    <m/>
    <m/>
    <m/>
    <m/>
    <m/>
    <m/>
    <m/>
    <d v="2008-07-01T00:00:00"/>
    <d v="2008-05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m/>
    <m/>
    <m/>
    <m/>
    <m/>
    <m/>
  </r>
  <r>
    <n v="2078"/>
    <n v="119"/>
    <x v="180"/>
    <s v="Dee"/>
    <m/>
    <s v="Sterling"/>
    <x v="2"/>
    <x v="58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Alex"/>
    <x v="2"/>
    <x v="6"/>
    <n v="16"/>
    <m/>
    <m/>
    <d v="2010-12-09T00:00:00"/>
    <m/>
    <d v="2010-12-09T00:00:00"/>
    <d v="2012-11-04T00:00:00"/>
    <m/>
    <m/>
    <m/>
    <m/>
    <m/>
    <m/>
    <m/>
    <m/>
    <m/>
    <d v="2010-12-09T00:00:00"/>
    <m/>
    <m/>
    <m/>
    <m/>
    <d v="2012-11-04T00:00:00"/>
    <m/>
    <m/>
    <m/>
    <m/>
    <d v="2010-12-09T00:00:00"/>
    <d v="2010-12-09T00:00:00"/>
    <d v="2015-09-05T00:00:00"/>
    <d v="2015-11-14T00:00:00"/>
    <m/>
    <m/>
    <m/>
    <m/>
    <d v="2011-11-07T00:00:00"/>
    <d v="2011-11-07T00:00:00"/>
    <m/>
    <m/>
    <m/>
    <m/>
    <d v="2013-11-17T00:00:00"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3-24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Stevie Ray"/>
    <x v="2"/>
    <x v="125"/>
    <n v="6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02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Autumn"/>
    <x v="0"/>
    <x v="6"/>
    <n v="25"/>
    <m/>
    <m/>
    <d v="2010-06-01T00:00:00"/>
    <m/>
    <d v="2013-06-21T00:00:00"/>
    <m/>
    <m/>
    <m/>
    <m/>
    <m/>
    <m/>
    <m/>
    <m/>
    <m/>
    <m/>
    <d v="2010-06-01T00:00:00"/>
    <m/>
    <d v="2014-07-18T00:00:00"/>
    <m/>
    <m/>
    <m/>
    <m/>
    <m/>
    <m/>
    <m/>
    <d v="2010-06-01T00:00:00"/>
    <d v="2011-06-25T00:00:00"/>
    <d v="2011-07-13T00:00:00"/>
    <d v="2011-07-13T00:00:00"/>
    <d v="2011-07-13T00:00:00"/>
    <m/>
    <m/>
    <d v="2015-07-17T00:00:00"/>
    <d v="2012-07-21T00:00:00"/>
    <d v="2010-06-01T00:00:00"/>
    <m/>
    <m/>
    <d v="2011-07-13T00:00:00"/>
    <m/>
    <d v="2012-07-20T00:00:00"/>
    <d v="2011-06-25T00:00:00"/>
    <m/>
    <m/>
    <m/>
    <d v="2013-06-21T00:00:00"/>
    <m/>
    <m/>
    <d v="2013-06-21T00:00:00"/>
    <d v="2012-07-20T00:00:00"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d v="2014-07-18T00:00:00"/>
    <d v="2013-07-18T00:00:00"/>
    <m/>
    <m/>
    <d v="2013-07-18T00:00:00"/>
    <d v="2014-06-20T00:00:00"/>
    <m/>
    <d v="2015-07-17T00:00:00"/>
    <m/>
    <m/>
    <m/>
    <m/>
    <m/>
    <m/>
    <m/>
    <m/>
    <m/>
    <m/>
    <m/>
    <m/>
    <m/>
    <m/>
    <d v="2014-06-20T00:00:00"/>
    <m/>
    <m/>
    <m/>
  </r>
  <r>
    <n v="223"/>
    <n v="101"/>
    <x v="182"/>
    <s v="Fay"/>
    <m/>
    <s v="Cassy"/>
    <x v="0"/>
    <x v="10"/>
    <n v="35"/>
    <m/>
    <m/>
    <d v="2001-05-01T00:00:00"/>
    <d v="2008-07-01T00:00:00"/>
    <d v="2010-05-01T00:00:00"/>
    <d v="2005-06-01T00:00:00"/>
    <d v="2003-06-01T00:00:00"/>
    <m/>
    <m/>
    <m/>
    <m/>
    <m/>
    <m/>
    <d v="2005-07-01T00:00:00"/>
    <m/>
    <d v="2001-05-01T00:00:00"/>
    <d v="2002-06-01T00:00:00"/>
    <d v="2003-06-01T00:00:00"/>
    <m/>
    <m/>
    <m/>
    <m/>
    <m/>
    <m/>
    <m/>
    <d v="2002-06-01T00:00:00"/>
    <d v="2001-05-01T00:00:00"/>
    <d v="2003-06-01T00:00:00"/>
    <d v="2003-06-01T00:00:00"/>
    <d v="2004-06-01T00:00:00"/>
    <d v="2009-07-08T00:00:00"/>
    <m/>
    <m/>
    <d v="2002-06-01T00:00:00"/>
    <d v="2003-06-01T00:00:00"/>
    <d v="2004-06-01T00:00:00"/>
    <d v="2008-07-01T00:00:00"/>
    <d v="2004-06-01T00:00:00"/>
    <m/>
    <m/>
    <d v="2007-06-01T00:00:00"/>
    <m/>
    <m/>
    <d v="2002-06-01T00:00:00"/>
    <d v="2007-06-01T00:00:00"/>
    <m/>
    <m/>
    <m/>
    <d v="2012-06-22T00:00:00"/>
    <m/>
    <m/>
    <m/>
    <m/>
    <m/>
    <m/>
    <d v="2010-07-25T00:00:00"/>
    <m/>
    <d v="2010-06-01T00:00:00"/>
    <m/>
    <m/>
    <m/>
    <m/>
    <m/>
    <m/>
    <m/>
    <m/>
    <m/>
    <m/>
    <m/>
    <m/>
    <m/>
    <m/>
    <d v="2003-06-01T00:00:00"/>
    <m/>
    <d v="2005-06-01T00:00:00"/>
    <d v="2007-07-01T00:00:00"/>
    <m/>
    <d v="2007-06-07T00:00:00"/>
    <d v="2002-06-01T00:00:00"/>
    <d v="2009-06-09T00:00:00"/>
    <d v="2007-06-01T00:00:00"/>
    <d v="2013-07-18T00:00:00"/>
    <d v="2014-06-20T00:00:00"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Goldy"/>
    <x v="0"/>
    <x v="10"/>
    <n v="19"/>
    <m/>
    <m/>
    <d v="2015-05-31T00:00:00"/>
    <m/>
    <d v="2015-06-29T00:00:00"/>
    <m/>
    <m/>
    <m/>
    <m/>
    <m/>
    <m/>
    <m/>
    <m/>
    <d v="2015-06-18T00:00:00"/>
    <m/>
    <d v="2015-06-16T00:00:00"/>
    <m/>
    <d v="2015-06-29T00:00:00"/>
    <m/>
    <m/>
    <m/>
    <m/>
    <m/>
    <m/>
    <m/>
    <d v="2015-06-16T00:00:00"/>
    <d v="2015-06-17T00:00:00"/>
    <d v="2015-07-17T00:00:00"/>
    <d v="2015-07-14T00:00:00"/>
    <m/>
    <m/>
    <m/>
    <d v="2015-06-19T00:00:00"/>
    <d v="2015-06-18T00:00:00"/>
    <d v="2015-06-20T00:00:00"/>
    <m/>
    <m/>
    <m/>
    <m/>
    <d v="2015-06-18T00:00:00"/>
    <d v="2015-09-12T00:00:00"/>
    <m/>
    <m/>
    <m/>
    <m/>
    <m/>
    <m/>
    <m/>
    <m/>
    <m/>
    <m/>
    <m/>
    <m/>
    <m/>
    <m/>
    <d v="2015-06-19T00:00:00"/>
    <m/>
    <d v="2015-07-13T00:00:00"/>
    <m/>
    <m/>
    <m/>
    <m/>
    <m/>
    <m/>
    <m/>
    <m/>
    <m/>
    <m/>
    <m/>
    <m/>
    <m/>
    <m/>
    <m/>
    <m/>
    <m/>
    <m/>
    <m/>
    <m/>
    <d v="2015-06-16T00:00:00"/>
    <d v="2015-06-16T00:00:00"/>
    <m/>
    <m/>
    <m/>
    <m/>
    <d v="2015-07-17T00:00:00"/>
    <m/>
    <m/>
    <m/>
    <m/>
    <m/>
    <m/>
    <m/>
    <m/>
    <m/>
    <m/>
    <m/>
    <m/>
    <m/>
    <m/>
    <m/>
    <m/>
    <m/>
    <m/>
  </r>
  <r>
    <n v="223"/>
    <n v="101"/>
    <x v="182"/>
    <s v="Fay"/>
    <m/>
    <s v="Ivy"/>
    <x v="0"/>
    <x v="6"/>
    <n v="31"/>
    <m/>
    <m/>
    <d v="2002-06-01T00:00:00"/>
    <m/>
    <d v="2005-06-01T00:00:00"/>
    <m/>
    <m/>
    <m/>
    <m/>
    <m/>
    <m/>
    <m/>
    <m/>
    <d v="2005-07-01T00:00:00"/>
    <m/>
    <d v="2002-06-01T00:00:00"/>
    <d v="2004-06-01T00:00:00"/>
    <d v="2005-06-01T00:00:00"/>
    <d v="2008-07-01T00:00:00"/>
    <m/>
    <d v="2010-06-01T00:00:00"/>
    <m/>
    <d v="2009-06-09T00:00:00"/>
    <m/>
    <m/>
    <d v="2004-06-01T00:00:00"/>
    <d v="2005-06-01T00:00:00"/>
    <d v="2005-06-01T00:00:00"/>
    <m/>
    <m/>
    <d v="2009-07-08T00:00:00"/>
    <m/>
    <m/>
    <d v="2004-06-01T00:00:00"/>
    <m/>
    <m/>
    <m/>
    <d v="2004-06-01T00:00:00"/>
    <d v="2007-07-01T00:00:00"/>
    <m/>
    <m/>
    <m/>
    <m/>
    <m/>
    <d v="2007-06-01T00:00:00"/>
    <m/>
    <m/>
    <m/>
    <d v="2012-06-22T00:00:00"/>
    <m/>
    <m/>
    <m/>
    <m/>
    <m/>
    <m/>
    <d v="2010-07-25T00:00:00"/>
    <m/>
    <m/>
    <m/>
    <m/>
    <m/>
    <m/>
    <m/>
    <m/>
    <m/>
    <m/>
    <m/>
    <m/>
    <d v="2009-07-01T00:00:00"/>
    <d v="2009-07-01T00:00:00"/>
    <m/>
    <m/>
    <d v="2004-06-01T00:00:00"/>
    <m/>
    <d v="2005-06-01T00:00:00"/>
    <d v="2007-07-01T00:00:00"/>
    <m/>
    <d v="2007-06-07T00:00:00"/>
    <d v="2002-06-01T00:00:00"/>
    <d v="2009-06-09T00:00:00"/>
    <d v="2007-06-01T00:00:00"/>
    <m/>
    <d v="2014-06-20T00:00:00"/>
    <m/>
    <m/>
    <d v="2012-10-26T00:00:00"/>
    <m/>
    <m/>
    <m/>
    <m/>
    <m/>
    <m/>
    <m/>
    <m/>
    <m/>
    <m/>
    <m/>
    <m/>
    <m/>
    <d v="2014-05-24T00:00:00"/>
    <m/>
    <m/>
    <m/>
  </r>
  <r>
    <n v="3375"/>
    <n v="119"/>
    <x v="183"/>
    <s v="Ariana"/>
    <m/>
    <s v="Apollo"/>
    <x v="2"/>
    <x v="96"/>
    <n v="2"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Conner"/>
    <x v="2"/>
    <x v="56"/>
    <n v="12"/>
    <m/>
    <m/>
    <d v="2012-11-04T00:00:00"/>
    <m/>
    <d v="2013-11-17T00:00:00"/>
    <m/>
    <m/>
    <d v="2014-11-16T00:00:00"/>
    <m/>
    <m/>
    <m/>
    <m/>
    <m/>
    <d v="2015-11-14T00:00:00"/>
    <m/>
    <m/>
    <m/>
    <m/>
    <m/>
    <m/>
    <m/>
    <m/>
    <m/>
    <m/>
    <m/>
    <d v="2012-11-04T00:00:00"/>
    <d v="2013-11-17T00:00:00"/>
    <m/>
    <m/>
    <m/>
    <m/>
    <m/>
    <m/>
    <d v="2012-11-04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5T00:00:00"/>
    <m/>
    <m/>
    <m/>
    <m/>
    <m/>
    <m/>
    <m/>
    <m/>
    <m/>
    <m/>
    <d v="2014-06-22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Macie"/>
    <x v="2"/>
    <x v="56"/>
    <n v="12"/>
    <m/>
    <m/>
    <d v="2007-02-01T00:00:00"/>
    <m/>
    <d v="2006-11-01T00:00:00"/>
    <m/>
    <m/>
    <d v="2007-11-01T00:00:00"/>
    <m/>
    <m/>
    <d v="2008-11-01T00:00:00"/>
    <m/>
    <m/>
    <m/>
    <m/>
    <d v="2008-11-01T00:00:00"/>
    <m/>
    <m/>
    <m/>
    <m/>
    <m/>
    <m/>
    <m/>
    <m/>
    <m/>
    <d v="2008-11-01T00:00:00"/>
    <d v="2008-11-01T00:00:00"/>
    <m/>
    <m/>
    <m/>
    <m/>
    <m/>
    <m/>
    <d v="2006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6-11-01T00:00:00"/>
    <d v="2007-11-01T00:00:00"/>
    <m/>
    <m/>
    <m/>
    <m/>
    <m/>
    <m/>
    <m/>
    <m/>
    <m/>
    <m/>
    <m/>
    <d v="2007-11-01T00:00:00"/>
    <m/>
    <m/>
    <m/>
    <m/>
    <m/>
    <m/>
    <m/>
    <m/>
    <m/>
  </r>
  <r>
    <n v="2091"/>
    <n v="157"/>
    <x v="185"/>
    <s v="Ian &amp; Howard"/>
    <m/>
    <s v="Jasmine"/>
    <x v="4"/>
    <x v="5"/>
    <n v="2"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91"/>
    <n v="157"/>
    <x v="185"/>
    <s v="Ian &amp; Howard"/>
    <m/>
    <s v="Tami"/>
    <x v="4"/>
    <x v="5"/>
    <n v="2"/>
    <m/>
    <m/>
    <d v="2010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71"/>
    <n v="150"/>
    <x v="186"/>
    <s v="Jane"/>
    <m/>
    <s v="Cricket"/>
    <x v="25"/>
    <x v="73"/>
    <n v="8"/>
    <m/>
    <m/>
    <d v="2012-05-20T00:00:00"/>
    <m/>
    <d v="2012-05-20T00:00:00"/>
    <d v="2013-08-17T00:00:00"/>
    <m/>
    <m/>
    <m/>
    <m/>
    <m/>
    <m/>
    <m/>
    <d v="2012-05-20T00:00:00"/>
    <m/>
    <m/>
    <m/>
    <m/>
    <m/>
    <m/>
    <m/>
    <m/>
    <m/>
    <m/>
    <m/>
    <m/>
    <m/>
    <m/>
    <m/>
    <m/>
    <m/>
    <m/>
    <m/>
    <m/>
    <m/>
    <m/>
    <m/>
    <d v="2012-10-02T00:00:00"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d v="2012-12-20T00:00:00"/>
    <m/>
    <m/>
    <m/>
    <d v="2014-06-21T00:00:00"/>
    <m/>
    <m/>
    <m/>
    <m/>
    <m/>
    <m/>
    <m/>
    <m/>
    <m/>
    <m/>
    <m/>
    <m/>
    <m/>
    <m/>
    <m/>
    <m/>
    <m/>
    <m/>
    <m/>
    <m/>
    <m/>
    <m/>
    <m/>
    <m/>
  </r>
  <r>
    <n v="4126"/>
    <m/>
    <x v="187"/>
    <s v="Dixie &amp; Thomas"/>
    <m/>
    <s v="Lucky"/>
    <x v="10"/>
    <x v="108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Cosmo"/>
    <x v="20"/>
    <x v="123"/>
    <n v="2"/>
    <m/>
    <m/>
    <d v="2015-08-14T00:00:00"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Pawsom"/>
    <x v="20"/>
    <x v="123"/>
    <n v="12"/>
    <m/>
    <m/>
    <d v="2011-10-18T00:00:00"/>
    <m/>
    <d v="2013-07-05T00:00:00"/>
    <m/>
    <m/>
    <m/>
    <m/>
    <m/>
    <m/>
    <m/>
    <m/>
    <m/>
    <m/>
    <d v="2012-08-16T00:00:00"/>
    <m/>
    <m/>
    <m/>
    <m/>
    <m/>
    <m/>
    <m/>
    <m/>
    <m/>
    <d v="2014-08-14T00:00:00"/>
    <d v="2014-08-14T00:00:00"/>
    <d v="2014-08-14T00:00:00"/>
    <d v="2014-08-14T00:00:00"/>
    <m/>
    <m/>
    <m/>
    <m/>
    <m/>
    <m/>
    <m/>
    <m/>
    <m/>
    <m/>
    <m/>
    <m/>
    <m/>
    <m/>
    <m/>
    <d v="2012-08-19T00:00:00"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4-08-14T00:00:00"/>
    <m/>
    <m/>
    <m/>
    <d v="2012-08-16T00:00:00"/>
    <m/>
    <m/>
    <m/>
    <m/>
    <m/>
    <m/>
    <m/>
    <m/>
    <d v="2013-07-05T00:00:00"/>
    <m/>
    <m/>
    <m/>
    <m/>
    <m/>
    <m/>
    <m/>
    <m/>
    <m/>
    <m/>
    <m/>
    <m/>
    <m/>
    <m/>
    <m/>
  </r>
  <r>
    <n v="5051"/>
    <n v="230"/>
    <x v="189"/>
    <s v="Claudia &amp; Richard"/>
    <m/>
    <s v="Molly"/>
    <x v="2"/>
    <x v="76"/>
    <n v="1"/>
    <m/>
    <m/>
    <d v="2015-1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51"/>
    <n v="230"/>
    <x v="189"/>
    <s v="Claudia &amp; Richard"/>
    <m/>
    <s v="Reveille"/>
    <x v="2"/>
    <x v="76"/>
    <n v="7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4T00:00:00"/>
    <d v="2015-11-14T00:00:00"/>
    <d v="2015-11-14T00:00:00"/>
    <d v="2015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3"/>
    <m/>
    <x v="189"/>
    <s v="Kathy"/>
    <m/>
    <s v="Abby"/>
    <x v="8"/>
    <x v="108"/>
    <n v="21"/>
    <m/>
    <m/>
    <d v="2013-06-21T00:00:00"/>
    <m/>
    <d v="2013-06-21T00:00:00"/>
    <d v="2014-06-19T00:00:00"/>
    <m/>
    <m/>
    <m/>
    <m/>
    <m/>
    <m/>
    <m/>
    <d v="2015-07-16T00:00:00"/>
    <m/>
    <d v="2013-06-20T00:00:00"/>
    <d v="2013-06-20T00:00:00"/>
    <d v="2014-06-20T00:00:00"/>
    <m/>
    <m/>
    <m/>
    <m/>
    <d v="2015-07-15T00:00:00"/>
    <m/>
    <m/>
    <d v="2013-06-19T00:00:00"/>
    <d v="2013-06-19T00:00:00"/>
    <d v="2013-06-19T00:00:00"/>
    <d v="2014-06-19T00:00:00"/>
    <d v="2014-06-19T00:00:00"/>
    <m/>
    <m/>
    <d v="2015-07-17T00:00:00"/>
    <d v="2013-06-20T00:00:00"/>
    <d v="2015-07-17T00:00:00"/>
    <m/>
    <m/>
    <m/>
    <m/>
    <m/>
    <m/>
    <d v="2014-06-20T00:00:00"/>
    <m/>
    <m/>
    <m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3-06-20T00:00:00"/>
    <m/>
    <m/>
    <m/>
    <m/>
    <m/>
    <m/>
    <m/>
    <m/>
    <m/>
    <m/>
    <m/>
    <d v="2014-06-19T00:00:00"/>
    <m/>
    <m/>
    <m/>
  </r>
  <r>
    <n v="357"/>
    <n v="217"/>
    <x v="190"/>
    <s v="Angela &amp; Lowell"/>
    <m/>
    <s v="Cadence"/>
    <x v="0"/>
    <x v="0"/>
    <n v="30"/>
    <d v="2009-07-01T00:00:00"/>
    <m/>
    <d v="2010-07-16T00:00:00"/>
    <m/>
    <d v="2010-07-16T00:00:00"/>
    <d v="2011-07-15T00:00:00"/>
    <m/>
    <d v="2011-10-05T00:00:00"/>
    <m/>
    <m/>
    <d v="2011-08-24T00:00:00"/>
    <m/>
    <m/>
    <d v="2011-08-21T00:00:00"/>
    <d v="2012-11-30T00:00:00"/>
    <d v="2009-07-17T00:00:00"/>
    <d v="2011-07-14T00:00:00"/>
    <m/>
    <m/>
    <m/>
    <m/>
    <m/>
    <m/>
    <m/>
    <m/>
    <d v="2010-07-15T00:00:00"/>
    <d v="2011-07-12T00:00:00"/>
    <d v="2011-07-14T00:00:00"/>
    <d v="2011-07-14T00:00:00"/>
    <d v="2012-07-19T00:00:00"/>
    <m/>
    <m/>
    <d v="2011-07-14T00:00:00"/>
    <d v="2010-07-15T00:00:00"/>
    <d v="2011-07-14T00:00:00"/>
    <d v="2011-08-04T00:00:00"/>
    <m/>
    <d v="2011-07-14T00:00:00"/>
    <d v="2011-07-15T00:00:00"/>
    <d v="2012-02-08T00:00:00"/>
    <m/>
    <m/>
    <m/>
    <m/>
    <d v="2011-12-12T00:00:00"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d v="2011-12-29T00:00:00"/>
    <m/>
    <m/>
    <m/>
    <d v="2012-09-02T00:00:00"/>
    <m/>
    <d v="2012-06-10T00:00:00"/>
    <m/>
    <m/>
    <m/>
    <m/>
    <d v="2010-12-08T00:00:00"/>
    <m/>
    <m/>
    <m/>
    <m/>
    <m/>
    <m/>
    <m/>
    <m/>
    <m/>
    <m/>
    <m/>
    <m/>
    <m/>
    <m/>
    <m/>
    <m/>
    <m/>
  </r>
  <r>
    <n v="357"/>
    <n v="217"/>
    <x v="190"/>
    <s v="Angela &amp; Lowell"/>
    <m/>
    <s v="Django"/>
    <x v="0"/>
    <x v="0"/>
    <n v="17"/>
    <m/>
    <m/>
    <d v="2004-07-20T00:00:00"/>
    <m/>
    <d v="2004-07-20T00:00:00"/>
    <d v="2007-07-20T00:00:00"/>
    <m/>
    <m/>
    <m/>
    <m/>
    <m/>
    <m/>
    <m/>
    <d v="2005-07-28T00:00:00"/>
    <m/>
    <m/>
    <d v="2005-07-29T00:00:00"/>
    <d v="2007-07-18T00:00:00"/>
    <m/>
    <m/>
    <d v="2004-07-30T00:00:00"/>
    <m/>
    <m/>
    <m/>
    <m/>
    <m/>
    <m/>
    <m/>
    <m/>
    <d v="2005-07-28T00:00:00"/>
    <d v="2008-07-16T00:00:00"/>
    <m/>
    <m/>
    <d v="2004-07-20T00:00:00"/>
    <m/>
    <m/>
    <d v="2010-07-16T00:00:00"/>
    <d v="2008-07-15T00:00:00"/>
    <d v="2011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18T00:00:00"/>
    <m/>
    <m/>
    <m/>
    <m/>
    <m/>
    <m/>
    <m/>
    <m/>
    <m/>
    <m/>
    <d v="2010-12-08T00:00:00"/>
    <m/>
    <d v="2004-07-3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Fate"/>
    <x v="0"/>
    <x v="0"/>
    <n v="8"/>
    <m/>
    <m/>
    <d v="2013-01-19T00:00:00"/>
    <m/>
    <d v="2013-07-19T00:00:00"/>
    <m/>
    <m/>
    <m/>
    <m/>
    <m/>
    <m/>
    <m/>
    <m/>
    <d v="2013-07-18T00:00:00"/>
    <m/>
    <d v="2013-07-17T00:00:00"/>
    <d v="2013-07-18T00:00:00"/>
    <m/>
    <m/>
    <m/>
    <m/>
    <m/>
    <m/>
    <m/>
    <m/>
    <d v="2013-07-19T00:00:00"/>
    <d v="2013-07-19T00:00:00"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"/>
    <n v="217"/>
    <x v="190"/>
    <s v="Angela &amp; Lowell"/>
    <m/>
    <s v="Jade"/>
    <x v="0"/>
    <x v="69"/>
    <n v="20"/>
    <m/>
    <m/>
    <d v="2002-04-14T00:00:00"/>
    <m/>
    <d v="2002-07-27T00:00:00"/>
    <m/>
    <m/>
    <m/>
    <m/>
    <m/>
    <m/>
    <m/>
    <m/>
    <d v="2005-07-28T00:00:00"/>
    <m/>
    <m/>
    <d v="2002-07-25T00:00:00"/>
    <m/>
    <m/>
    <m/>
    <d v="2004-07-29T00:00:00"/>
    <d v="2007-07-27T00:00:00"/>
    <m/>
    <m/>
    <m/>
    <d v="2002-07-26T00:00:00"/>
    <d v="2002-07-26T00:00:00"/>
    <d v="2002-07-26T00:00:00"/>
    <d v="2003-07-24T00:00:00"/>
    <m/>
    <m/>
    <m/>
    <m/>
    <d v="2003-07-25T00:00:00"/>
    <d v="2003-07-01T00:00:00"/>
    <m/>
    <m/>
    <d v="2010-07-15T00:00:00"/>
    <d v="2011-07-12T00:00:00"/>
    <m/>
    <m/>
    <m/>
    <m/>
    <m/>
    <m/>
    <m/>
    <m/>
    <m/>
    <d v="2003-07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20T00:00:00"/>
    <m/>
    <m/>
    <m/>
    <m/>
    <m/>
    <m/>
    <d v="2002-07-25T00:00:00"/>
    <d v="2007-07-01T00:00:00"/>
    <m/>
    <d v="2003-07-24T00:00:00"/>
    <m/>
    <m/>
    <d v="2005-07-27T00:00:00"/>
    <m/>
    <m/>
    <m/>
    <m/>
    <m/>
    <m/>
    <m/>
    <m/>
    <m/>
  </r>
  <r>
    <n v="357"/>
    <n v="217"/>
    <x v="190"/>
    <s v="Angela &amp; Lowell"/>
    <m/>
    <s v="Maebe"/>
    <x v="0"/>
    <x v="25"/>
    <n v="20"/>
    <m/>
    <m/>
    <d v="2007-07-19T00:00:00"/>
    <m/>
    <d v="2007-07-20T00:00:00"/>
    <d v="2011-07-15T00:00:00"/>
    <m/>
    <m/>
    <m/>
    <m/>
    <d v="2011-08-21T00:00:00"/>
    <m/>
    <m/>
    <d v="2009-07-16T00:00:00"/>
    <d v="2012-11-30T00:00:00"/>
    <d v="2007-07-18T00:00:00"/>
    <d v="2011-07-12T00:00:00"/>
    <m/>
    <m/>
    <m/>
    <m/>
    <m/>
    <m/>
    <m/>
    <m/>
    <m/>
    <m/>
    <m/>
    <m/>
    <d v="2010-07-16T00:00:00"/>
    <m/>
    <d v="2009-07-16T00:00:00"/>
    <m/>
    <d v="2007-07-19T00:00:00"/>
    <m/>
    <m/>
    <m/>
    <m/>
    <m/>
    <d v="2013-07-18T00:00:00"/>
    <d v="2012-07-20T00:00:00"/>
    <m/>
    <m/>
    <m/>
    <m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m/>
    <m/>
    <m/>
    <m/>
    <d v="2012-09-02T00:00:00"/>
    <m/>
    <m/>
    <m/>
    <m/>
    <m/>
    <m/>
    <d v="2010-12-08T00:00:00"/>
    <m/>
    <d v="2012-07-2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Tristan"/>
    <x v="0"/>
    <x v="0"/>
    <n v="19"/>
    <m/>
    <m/>
    <d v="2002-07-01T00:00:00"/>
    <m/>
    <d v="2002-07-01T00:00:00"/>
    <d v="2007-07-01T00:00:00"/>
    <m/>
    <m/>
    <m/>
    <m/>
    <m/>
    <m/>
    <m/>
    <d v="2005-07-01T00:00:00"/>
    <m/>
    <d v="2002-07-01T00:00:00"/>
    <d v="2005-07-01T00:00:00"/>
    <d v="2011-07-15T00:00:00"/>
    <m/>
    <m/>
    <d v="2004-07-01T00:00:00"/>
    <m/>
    <m/>
    <m/>
    <m/>
    <d v="2002-07-01T00:00:00"/>
    <d v="2002-07-01T00:00:00"/>
    <m/>
    <m/>
    <d v="2005-07-01T00:00:00"/>
    <m/>
    <m/>
    <m/>
    <m/>
    <d v="2003-07-01T00:00:00"/>
    <d v="2004-07-01T00:00:00"/>
    <d v="2010-07-10T00:00:00"/>
    <d v="2006-07-01T00:00:00"/>
    <d v="2007-07-01T00:00:00"/>
    <m/>
    <d v="2012-07-20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07-01T00:00:00"/>
    <m/>
    <m/>
    <m/>
    <m/>
    <m/>
    <m/>
    <m/>
    <m/>
    <m/>
    <m/>
    <m/>
    <m/>
    <m/>
    <m/>
    <m/>
  </r>
  <r>
    <n v="704"/>
    <n v="217"/>
    <x v="191"/>
    <s v="Diane"/>
    <m/>
    <s v="Annie"/>
    <x v="0"/>
    <x v="108"/>
    <n v="6"/>
    <m/>
    <m/>
    <d v="2009-06-01T00:00:00"/>
    <m/>
    <m/>
    <m/>
    <m/>
    <m/>
    <m/>
    <m/>
    <m/>
    <m/>
    <m/>
    <m/>
    <m/>
    <m/>
    <m/>
    <m/>
    <m/>
    <m/>
    <m/>
    <m/>
    <m/>
    <m/>
    <m/>
    <d v="2011-06-25T00:00:00"/>
    <m/>
    <m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d v="2010-06-01T00:00:00"/>
    <d v="2009-06-09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arlie"/>
    <x v="0"/>
    <x v="108"/>
    <n v="3"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23T00:00:00"/>
    <d v="2010-06-23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ief"/>
    <x v="0"/>
    <x v="6"/>
    <n v="5"/>
    <m/>
    <m/>
    <d v="2004-06-01T00:00:00"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d v="2007-06-01T00:00:00"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Odie"/>
    <x v="0"/>
    <x v="6"/>
    <n v="8"/>
    <m/>
    <d v="2009-06-01T00:00:00"/>
    <d v="2009-06-01T00:00:00"/>
    <m/>
    <m/>
    <m/>
    <m/>
    <m/>
    <m/>
    <m/>
    <m/>
    <m/>
    <m/>
    <m/>
    <m/>
    <d v="2010-06-01T00:00:00"/>
    <m/>
    <m/>
    <m/>
    <m/>
    <m/>
    <m/>
    <m/>
    <m/>
    <m/>
    <d v="2011-06-25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d v="2009-06-09T00:00:00"/>
    <m/>
    <m/>
    <m/>
    <m/>
    <m/>
    <m/>
    <m/>
    <d v="2010-06-01T00:00:00"/>
    <m/>
    <m/>
    <m/>
    <m/>
    <m/>
    <m/>
    <m/>
    <m/>
    <m/>
    <m/>
    <m/>
    <m/>
    <m/>
    <m/>
    <m/>
  </r>
  <r>
    <n v="3001"/>
    <m/>
    <x v="192"/>
    <s v="Amy"/>
    <m/>
    <s v="Betty"/>
    <x v="0"/>
    <x v="71"/>
    <n v="7"/>
    <m/>
    <m/>
    <d v="2015-03-15T00:00:00"/>
    <m/>
    <d v="2015-06-19T00:00:00"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23T00:00:00"/>
    <m/>
    <m/>
    <m/>
    <m/>
    <m/>
    <m/>
    <m/>
    <m/>
    <m/>
    <m/>
    <m/>
    <m/>
    <m/>
    <m/>
    <d v="2015-06-16T00:00:00"/>
    <d v="2015-06-19T00:00:00"/>
    <m/>
    <m/>
    <m/>
    <m/>
    <m/>
    <m/>
    <m/>
    <d v="2015-09-26T00:00:00"/>
    <m/>
    <m/>
    <m/>
    <m/>
    <m/>
    <m/>
    <m/>
    <m/>
    <m/>
    <m/>
    <m/>
    <m/>
    <m/>
    <m/>
    <m/>
  </r>
  <r>
    <n v="3001"/>
    <m/>
    <x v="192"/>
    <s v="Amy"/>
    <m/>
    <s v="Ellie"/>
    <x v="0"/>
    <x v="10"/>
    <n v="4"/>
    <m/>
    <m/>
    <d v="2014-05-04T00:00:00"/>
    <m/>
    <m/>
    <m/>
    <m/>
    <m/>
    <m/>
    <m/>
    <m/>
    <m/>
    <m/>
    <m/>
    <m/>
    <m/>
    <m/>
    <m/>
    <m/>
    <m/>
    <m/>
    <m/>
    <m/>
    <m/>
    <m/>
    <d v="2014-06-19T00:00:00"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</r>
  <r>
    <n v="3001"/>
    <m/>
    <x v="192"/>
    <s v="Amy"/>
    <m/>
    <s v="Sally"/>
    <x v="0"/>
    <x v="6"/>
    <n v="12"/>
    <m/>
    <m/>
    <d v="2013-06-21T00:00:00"/>
    <m/>
    <d v="2014-06-20T00:00:00"/>
    <m/>
    <m/>
    <m/>
    <m/>
    <m/>
    <m/>
    <m/>
    <m/>
    <m/>
    <m/>
    <d v="2013-06-19T00:00:00"/>
    <m/>
    <m/>
    <m/>
    <m/>
    <m/>
    <m/>
    <m/>
    <m/>
    <m/>
    <d v="2013-06-20T00:00:00"/>
    <m/>
    <m/>
    <m/>
    <m/>
    <m/>
    <m/>
    <d v="2015-06-17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2-19T00:00:00"/>
    <m/>
    <m/>
    <m/>
    <m/>
    <m/>
    <m/>
    <m/>
    <m/>
    <m/>
    <m/>
    <m/>
    <m/>
    <m/>
    <m/>
    <d v="2013-10-12T00:00:00"/>
    <d v="2015-06-19T00:00:00"/>
    <m/>
    <d v="2013-10-12T00:00:00"/>
    <d v="2013-10-12T00:00:00"/>
    <m/>
    <m/>
    <m/>
    <m/>
    <d v="2013-06-20T00:00:00"/>
    <m/>
    <m/>
    <m/>
    <m/>
    <m/>
    <m/>
    <m/>
    <m/>
    <m/>
    <m/>
    <m/>
    <m/>
    <m/>
    <m/>
    <m/>
  </r>
  <r>
    <n v="893"/>
    <n v="119"/>
    <x v="193"/>
    <s v="Victoria F."/>
    <m/>
    <s v="Keenan"/>
    <x v="2"/>
    <x v="0"/>
    <n v="10"/>
    <m/>
    <m/>
    <d v="2010-11-07T00:00:00"/>
    <m/>
    <d v="2010-11-07T00:00:00"/>
    <m/>
    <m/>
    <m/>
    <m/>
    <m/>
    <m/>
    <m/>
    <m/>
    <m/>
    <m/>
    <d v="2011-11-07T00:00:00"/>
    <d v="2015-11-13T00:00:00"/>
    <d v="2014-04-06T00:00:00"/>
    <m/>
    <m/>
    <m/>
    <m/>
    <m/>
    <m/>
    <m/>
    <m/>
    <m/>
    <m/>
    <d v="2011-11-07T00:00:00"/>
    <d v="2011-11-07T00:00:00"/>
    <m/>
    <m/>
    <m/>
    <d v="2010-11-07T00:00:00"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5T00:00:00"/>
    <m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aude"/>
    <x v="2"/>
    <x v="0"/>
    <n v="7"/>
    <m/>
    <m/>
    <d v="2005-09-01T00:00:00"/>
    <m/>
    <m/>
    <m/>
    <m/>
    <m/>
    <m/>
    <m/>
    <m/>
    <m/>
    <m/>
    <m/>
    <m/>
    <m/>
    <m/>
    <m/>
    <m/>
    <m/>
    <m/>
    <m/>
    <m/>
    <m/>
    <m/>
    <d v="2007-03-01T00:00:00"/>
    <d v="2007-03-01T00:00:00"/>
    <d v="2007-03-01T00:00:00"/>
    <d v="2007-03-01T00:00:00"/>
    <d v="2007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oss"/>
    <x v="2"/>
    <x v="0"/>
    <n v="16"/>
    <m/>
    <m/>
    <d v="2006-05-01T00:00:00"/>
    <m/>
    <d v="2007-11-01T00:00:00"/>
    <d v="2008-11-01T00:00:00"/>
    <m/>
    <m/>
    <m/>
    <m/>
    <m/>
    <m/>
    <m/>
    <m/>
    <m/>
    <d v="2007-11-01T00:00:00"/>
    <m/>
    <m/>
    <m/>
    <m/>
    <m/>
    <m/>
    <m/>
    <m/>
    <m/>
    <d v="2007-11-01T00:00:00"/>
    <d v="2007-11-01T00:00:00"/>
    <d v="2007-11-02T00:00:00"/>
    <d v="2007-11-01T00:00:00"/>
    <d v="2007-11-01T00:00:00"/>
    <m/>
    <m/>
    <m/>
    <d v="2007-11-01T00:00:00"/>
    <m/>
    <d v="2008-11-01T00:00:00"/>
    <m/>
    <m/>
    <m/>
    <m/>
    <m/>
    <m/>
    <m/>
    <m/>
    <m/>
    <m/>
    <m/>
    <m/>
    <d v="2007-11-01T00:00:00"/>
    <d v="2010-12-09T00:00:00"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</r>
  <r>
    <n v="3612"/>
    <n v="161"/>
    <x v="194"/>
    <s v="Paula"/>
    <m/>
    <s v="Blaze"/>
    <x v="9"/>
    <x v="28"/>
    <n v="13"/>
    <m/>
    <m/>
    <d v="2012-08-19T00:00:00"/>
    <m/>
    <d v="2012-08-19T00:00:00"/>
    <d v="2013-07-05T00:00:00"/>
    <m/>
    <m/>
    <m/>
    <m/>
    <m/>
    <m/>
    <m/>
    <m/>
    <m/>
    <m/>
    <m/>
    <m/>
    <m/>
    <m/>
    <m/>
    <m/>
    <m/>
    <m/>
    <m/>
    <d v="2015-08-15T00:00:00"/>
    <d v="2015-08-15T00:00:00"/>
    <d v="2015-08-15T00:00:00"/>
    <d v="2014-08-15T00:00:00"/>
    <d v="2014-08-15T00:00:00"/>
    <m/>
    <m/>
    <m/>
    <m/>
    <d v="2015-08-14T00:00:00"/>
    <m/>
    <m/>
    <m/>
    <m/>
    <d v="2015-08-13T00:00:00"/>
    <d v="2014-08-15T00:00:00"/>
    <m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612"/>
    <n v="161"/>
    <x v="194"/>
    <s v="Paula"/>
    <m/>
    <s v="Mika"/>
    <x v="9"/>
    <x v="28"/>
    <n v="5"/>
    <m/>
    <m/>
    <d v="2012-09-25T00:00:00"/>
    <m/>
    <d v="2013-07-05T00:00:00"/>
    <m/>
    <m/>
    <m/>
    <m/>
    <m/>
    <m/>
    <m/>
    <m/>
    <m/>
    <m/>
    <m/>
    <m/>
    <m/>
    <m/>
    <m/>
    <m/>
    <m/>
    <m/>
    <m/>
    <m/>
    <m/>
    <m/>
    <m/>
    <d v="2014-08-1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6905"/>
    <n v="232"/>
    <x v="195"/>
    <s v="Nicole &amp; Eric"/>
    <m/>
    <s v="Cadence"/>
    <x v="3"/>
    <x v="126"/>
    <n v="2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05"/>
    <n v="232"/>
    <x v="195"/>
    <s v="Nicole &amp; Eric"/>
    <m/>
    <s v="Dash"/>
    <x v="3"/>
    <x v="126"/>
    <n v="1"/>
    <m/>
    <m/>
    <d v="2015-05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Nikki"/>
    <x v="9"/>
    <x v="28"/>
    <n v="4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Pasha"/>
    <x v="9"/>
    <x v="28"/>
    <n v="10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09-07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Sheila"/>
    <x v="9"/>
    <x v="28"/>
    <n v="12"/>
    <m/>
    <m/>
    <d v="2012-10-31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11-13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d v="2013-07-01T00:00:00"/>
    <m/>
    <m/>
    <m/>
    <m/>
    <m/>
    <m/>
    <m/>
    <m/>
    <m/>
    <m/>
    <m/>
    <m/>
    <m/>
    <m/>
    <m/>
  </r>
  <r>
    <n v="2874"/>
    <n v="157"/>
    <x v="197"/>
    <s v="Lisa &amp; Marcel"/>
    <m/>
    <s v="Cleo"/>
    <x v="4"/>
    <x v="127"/>
    <n v="2"/>
    <m/>
    <m/>
    <d v="2011-04-10T00:00:00"/>
    <m/>
    <m/>
    <m/>
    <m/>
    <m/>
    <m/>
    <m/>
    <m/>
    <m/>
    <m/>
    <m/>
    <m/>
    <m/>
    <m/>
    <m/>
    <m/>
    <m/>
    <m/>
    <m/>
    <m/>
    <m/>
    <m/>
    <d v="2010-1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Ebony"/>
    <x v="4"/>
    <x v="127"/>
    <n v="1"/>
    <m/>
    <m/>
    <d v="2011-01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Lily"/>
    <x v="4"/>
    <x v="127"/>
    <n v="8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d v="2010-11-20T00:00:00"/>
    <d v="2011-11-20T00:00:00"/>
    <m/>
    <m/>
    <m/>
    <m/>
    <m/>
    <m/>
    <d v="2012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  <m/>
    <m/>
    <d v="2011-12-04T00:00:00"/>
    <m/>
    <m/>
    <m/>
    <m/>
    <m/>
    <m/>
    <m/>
    <m/>
    <m/>
    <m/>
    <m/>
    <d v="2013-03-21T00:00:00"/>
    <m/>
    <m/>
    <m/>
    <m/>
    <m/>
    <m/>
    <m/>
    <m/>
    <m/>
    <m/>
    <m/>
    <m/>
  </r>
  <r>
    <n v="2874"/>
    <n v="157"/>
    <x v="197"/>
    <s v="Lisa &amp; Marcel"/>
    <m/>
    <s v="Rebel"/>
    <x v="4"/>
    <x v="72"/>
    <n v="3"/>
    <m/>
    <m/>
    <d v="2013-03-21T00:00:00"/>
    <m/>
    <d v="201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</r>
  <r>
    <n v="3611"/>
    <m/>
    <x v="198"/>
    <s v="Claudette"/>
    <m/>
    <s v="Arden"/>
    <x v="0"/>
    <x v="113"/>
    <n v="18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m/>
    <m/>
    <d v="2012-07-20T00:00:00"/>
    <m/>
    <m/>
    <m/>
    <m/>
    <m/>
    <m/>
    <d v="2013-06-19T00:00:00"/>
    <m/>
    <d v="2012-06-22T00:00:00"/>
    <d v="2015-06-18T00:00:00"/>
    <d v="2014-04-07T00:00:00"/>
    <d v="2014-06-20T00:00:00"/>
    <m/>
    <m/>
    <m/>
    <m/>
    <m/>
    <m/>
    <m/>
    <m/>
    <m/>
    <m/>
    <m/>
    <m/>
    <m/>
    <d v="2013-02-17T00:00:00"/>
    <m/>
    <m/>
    <d v="2013-06-21T00:00:00"/>
    <d v="2013-06-21T00:00:00"/>
    <m/>
    <m/>
    <d v="2015-07-15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d v="2012-06-22T00:00:00"/>
    <m/>
    <m/>
    <m/>
    <m/>
    <m/>
    <m/>
    <m/>
    <m/>
    <m/>
    <m/>
    <m/>
    <d v="2015-06-18T00:00:00"/>
    <m/>
    <m/>
    <m/>
  </r>
  <r>
    <n v="3611"/>
    <m/>
    <x v="198"/>
    <s v="Claudette"/>
    <m/>
    <s v="Gidget"/>
    <x v="0"/>
    <x v="113"/>
    <n v="1"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Talon"/>
    <x v="0"/>
    <x v="113"/>
    <n v="12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d v="2012-07-20T00:00:00"/>
    <m/>
    <m/>
    <m/>
    <m/>
    <m/>
    <m/>
    <m/>
    <m/>
    <d v="2013-06-19T00:00:00"/>
    <m/>
    <m/>
    <m/>
    <m/>
    <d v="2014-07-17T00:00:00"/>
    <m/>
    <m/>
    <m/>
    <m/>
    <m/>
    <m/>
    <m/>
    <m/>
    <m/>
    <m/>
    <m/>
    <m/>
    <m/>
    <d v="2013-02-17T00:00:00"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m/>
    <m/>
    <m/>
    <m/>
    <m/>
    <m/>
    <m/>
    <m/>
    <m/>
    <m/>
    <m/>
    <m/>
    <d v="2014-07-18T00:00:00"/>
    <m/>
    <m/>
    <m/>
  </r>
  <r>
    <n v="3611"/>
    <m/>
    <x v="198"/>
    <s v="Claudette"/>
    <m/>
    <s v="Tegra"/>
    <x v="0"/>
    <x v="113"/>
    <n v="13"/>
    <m/>
    <m/>
    <d v="2012-06-22T00:00:00"/>
    <m/>
    <m/>
    <m/>
    <m/>
    <m/>
    <m/>
    <m/>
    <m/>
    <m/>
    <m/>
    <m/>
    <m/>
    <m/>
    <d v="2013-06-19T00:00:00"/>
    <d v="2014-07-17T00:00:00"/>
    <m/>
    <m/>
    <m/>
    <m/>
    <m/>
    <m/>
    <m/>
    <m/>
    <m/>
    <m/>
    <m/>
    <d v="2013-06-19T00:00:00"/>
    <m/>
    <m/>
    <m/>
    <d v="2014-07-17T00:00:00"/>
    <d v="2014-07-17T00:00:00"/>
    <m/>
    <m/>
    <m/>
    <m/>
    <m/>
    <d v="2015-11-06T00:00:00"/>
    <m/>
    <m/>
    <m/>
    <m/>
    <m/>
    <m/>
    <d v="2013-02-17T00:00:00"/>
    <m/>
    <m/>
    <m/>
    <m/>
    <m/>
    <m/>
    <m/>
    <m/>
    <m/>
    <m/>
    <m/>
    <m/>
    <d v="2015-07-27T00:00:00"/>
    <d v="2015-07-27T00:00:00"/>
    <d v="2015-07-27T00:00:00"/>
    <m/>
    <m/>
    <m/>
    <m/>
    <m/>
    <m/>
    <m/>
    <m/>
    <m/>
    <m/>
    <m/>
    <m/>
    <m/>
    <m/>
    <m/>
    <m/>
    <m/>
    <m/>
    <m/>
    <d v="2013-12-10T00:00:00"/>
    <m/>
    <m/>
    <m/>
    <m/>
    <d v="2013-06-21T00:00:00"/>
    <m/>
    <m/>
    <m/>
    <m/>
    <m/>
    <m/>
    <m/>
    <m/>
    <m/>
    <m/>
    <m/>
    <m/>
    <m/>
    <m/>
    <m/>
  </r>
  <r>
    <n v="3611"/>
    <m/>
    <x v="198"/>
    <s v="Claudette"/>
    <m/>
    <s v="Yeork"/>
    <x v="0"/>
    <x v="113"/>
    <n v="3"/>
    <m/>
    <m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8T00:00:00"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Zara"/>
    <x v="0"/>
    <x v="93"/>
    <n v="7"/>
    <m/>
    <m/>
    <d v="2015-07-18T00:00:00"/>
    <m/>
    <m/>
    <m/>
    <m/>
    <m/>
    <m/>
    <m/>
    <m/>
    <m/>
    <m/>
    <m/>
    <m/>
    <d v="2015-09-25T00:00:00"/>
    <m/>
    <m/>
    <m/>
    <m/>
    <m/>
    <m/>
    <m/>
    <m/>
    <m/>
    <d v="2015-07-17T00:00:00"/>
    <d v="2015-07-17T00:00:00"/>
    <d v="2015-07-17T00:00:00"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5T00:00:00"/>
    <m/>
    <m/>
    <m/>
    <m/>
    <m/>
    <m/>
    <m/>
    <m/>
    <m/>
    <m/>
    <m/>
    <m/>
    <m/>
    <m/>
    <m/>
  </r>
  <r>
    <n v="2807"/>
    <n v="119"/>
    <x v="198"/>
    <s v="Gina"/>
    <m/>
    <s v="Bugsy"/>
    <x v="29"/>
    <x v="12"/>
    <n v="4"/>
    <m/>
    <m/>
    <d v="2011-12-03T00:00:00"/>
    <m/>
    <d v="2011-12-03T00:00:00"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7"/>
    <n v="119"/>
    <x v="198"/>
    <s v="Gina"/>
    <m/>
    <s v="Elvis"/>
    <x v="2"/>
    <x v="6"/>
    <n v="29"/>
    <m/>
    <m/>
    <d v="2009-12-01T00:00:00"/>
    <m/>
    <d v="2009-12-01T00:00:00"/>
    <d v="2012-11-04T00:00:00"/>
    <m/>
    <m/>
    <m/>
    <m/>
    <m/>
    <m/>
    <m/>
    <d v="2013-11-17T00:00:00"/>
    <m/>
    <d v="2009-12-01T00:00:00"/>
    <d v="2014-11-16T00:00:00"/>
    <m/>
    <m/>
    <m/>
    <d v="2012-11-04T00:00:00"/>
    <m/>
    <m/>
    <m/>
    <m/>
    <d v="2009-12-01T00:00:00"/>
    <m/>
    <d v="2010-11-07T00:00:00"/>
    <m/>
    <m/>
    <m/>
    <m/>
    <m/>
    <d v="2009-12-01T00:00:00"/>
    <d v="2010-11-07T00:00:00"/>
    <m/>
    <m/>
    <d v="2011-11-07T00:00:00"/>
    <d v="2011-11-07T00:00:00"/>
    <d v="2013-11-17T00:00:00"/>
    <m/>
    <m/>
    <m/>
    <d v="2012-11-04T00:00:00"/>
    <d v="2015-11-14T00:00:00"/>
    <m/>
    <m/>
    <m/>
    <m/>
    <m/>
    <m/>
    <m/>
    <m/>
    <m/>
    <m/>
    <m/>
    <m/>
    <d v="2010-11-07T00:00:00"/>
    <m/>
    <m/>
    <d v="2010-11-30T00:00:00"/>
    <m/>
    <m/>
    <d v="2010-02-01T00:00:00"/>
    <d v="2013-10-22T00:00:00"/>
    <d v="2013-10-22T00:00:00"/>
    <m/>
    <d v="2011-02-25T00:00:00"/>
    <m/>
    <m/>
    <m/>
    <m/>
    <m/>
    <m/>
    <d v="2012-11-04T00:00:00"/>
    <m/>
    <m/>
    <m/>
    <d v="2009-12-01T00:00:00"/>
    <d v="2009-12-04T00:00:00"/>
    <d v="2009-12-01T00:00:00"/>
    <d v="2010-11-07T00:00:00"/>
    <d v="2014-11-16T00:00:00"/>
    <m/>
    <m/>
    <m/>
    <d v="2015-11-15T00:00:00"/>
    <m/>
    <m/>
    <m/>
    <m/>
    <m/>
    <m/>
    <m/>
    <m/>
    <m/>
    <m/>
    <m/>
    <m/>
    <m/>
    <m/>
    <m/>
    <m/>
  </r>
  <r>
    <n v="3016"/>
    <n v="207"/>
    <x v="198"/>
    <s v="Kathleen"/>
    <m/>
    <s v="Kerry"/>
    <x v="6"/>
    <x v="128"/>
    <n v="1"/>
    <m/>
    <m/>
    <d v="2011-10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16"/>
    <n v="207"/>
    <x v="198"/>
    <s v="Kathleen"/>
    <m/>
    <s v="Madison"/>
    <x v="6"/>
    <x v="33"/>
    <n v="9"/>
    <m/>
    <m/>
    <d v="2011-01-01T00:00:00"/>
    <m/>
    <m/>
    <m/>
    <m/>
    <d v="2014-01-05T00:00:00"/>
    <m/>
    <m/>
    <m/>
    <m/>
    <m/>
    <m/>
    <m/>
    <m/>
    <m/>
    <m/>
    <m/>
    <m/>
    <m/>
    <m/>
    <m/>
    <m/>
    <m/>
    <d v="2011-02-01T00:00:00"/>
    <d v="2011-02-01T00:00:00"/>
    <d v="2011-02-01T00:00:00"/>
    <d v="2011-02-01T00:00:00"/>
    <d v="2011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2T00:00:00"/>
    <m/>
    <m/>
    <d v="2012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4"/>
    <n v="189"/>
    <x v="198"/>
    <s v="Pamela"/>
    <m/>
    <s v="Kyle"/>
    <x v="9"/>
    <x v="129"/>
    <n v="16"/>
    <m/>
    <m/>
    <d v="2013-07-05T00:00:00"/>
    <m/>
    <d v="2013-07-05T00:00:00"/>
    <m/>
    <m/>
    <m/>
    <m/>
    <m/>
    <m/>
    <m/>
    <m/>
    <m/>
    <m/>
    <d v="2014-07-17T00:00:00"/>
    <m/>
    <d v="2015-07-16T00:00:00"/>
    <m/>
    <m/>
    <m/>
    <m/>
    <m/>
    <m/>
    <m/>
    <m/>
    <m/>
    <m/>
    <d v="2014-07-15T00:00:00"/>
    <d v="2014-07-15T00:00:00"/>
    <m/>
    <m/>
    <d v="2015-07-15T00:00:00"/>
    <m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m/>
    <m/>
    <m/>
    <m/>
    <m/>
    <m/>
    <d v="2014-01-08T00:00:00"/>
    <m/>
    <m/>
    <m/>
    <m/>
    <m/>
    <m/>
    <m/>
    <m/>
    <m/>
    <m/>
    <m/>
    <m/>
    <m/>
    <m/>
    <d v="2015-08-12T00:00:00"/>
    <m/>
    <m/>
    <m/>
    <m/>
    <m/>
    <m/>
    <d v="2015-08-13T00:00:00"/>
    <m/>
    <d v="2013-07-05T00:00:00"/>
    <m/>
    <m/>
    <m/>
    <m/>
    <m/>
    <m/>
    <m/>
    <m/>
    <m/>
    <m/>
    <m/>
    <d v="2014-07-19T00:00:00"/>
    <m/>
    <m/>
    <m/>
  </r>
  <r>
    <n v="4004"/>
    <n v="189"/>
    <x v="198"/>
    <s v="Pamela"/>
    <m/>
    <s v="Willow"/>
    <x v="9"/>
    <x v="18"/>
    <n v="20"/>
    <m/>
    <m/>
    <d v="2013-10-03T00:00:00"/>
    <m/>
    <d v="2013-07-05T00:00:00"/>
    <m/>
    <m/>
    <m/>
    <m/>
    <m/>
    <m/>
    <m/>
    <m/>
    <m/>
    <m/>
    <d v="2013-07-05T00:00:00"/>
    <m/>
    <d v="2015-07-15T00:00:00"/>
    <m/>
    <m/>
    <m/>
    <m/>
    <m/>
    <m/>
    <m/>
    <m/>
    <m/>
    <m/>
    <d v="2014-07-16T00:00:00"/>
    <d v="2014-07-16T00:00:00"/>
    <m/>
    <m/>
    <d v="2015-07-15T00:00:00"/>
    <d v="2015-08-14T00:00:00"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d v="2015-07-15T00:00:00"/>
    <m/>
    <m/>
    <m/>
    <m/>
    <m/>
    <d v="2014-09-09T00:00:00"/>
    <m/>
    <m/>
    <m/>
    <m/>
    <m/>
    <m/>
    <m/>
    <m/>
    <m/>
    <m/>
    <d v="2015-08-12T00:00:00"/>
    <m/>
    <m/>
    <m/>
    <d v="2015-08-13T00:00:00"/>
    <m/>
    <m/>
    <m/>
    <m/>
    <m/>
    <d v="2015-07-15T00:00:00"/>
    <d v="2015-08-13T00:00:00"/>
    <m/>
    <d v="2013-07-03T00:00:00"/>
    <m/>
    <m/>
    <m/>
    <m/>
    <m/>
    <m/>
    <m/>
    <m/>
    <m/>
    <m/>
    <m/>
    <d v="2014-07-18T00:00:00"/>
    <m/>
    <m/>
    <m/>
  </r>
  <r>
    <n v="3048"/>
    <n v="157"/>
    <x v="199"/>
    <s v="Jan"/>
    <m/>
    <s v="Shamrock"/>
    <x v="4"/>
    <x v="130"/>
    <n v="2"/>
    <m/>
    <m/>
    <d v="2010-12-05T00:00:00"/>
    <m/>
    <m/>
    <m/>
    <m/>
    <m/>
    <m/>
    <m/>
    <m/>
    <m/>
    <m/>
    <m/>
    <m/>
    <m/>
    <m/>
    <m/>
    <m/>
    <m/>
    <m/>
    <m/>
    <m/>
    <m/>
    <m/>
    <d v="2011-01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4"/>
    <m/>
    <x v="200"/>
    <s v="Wendy &amp; Jeff"/>
    <m/>
    <s v="Mollie"/>
    <x v="10"/>
    <x v="23"/>
    <n v="4"/>
    <m/>
    <m/>
    <d v="2014-08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9T00:00:00"/>
    <d v="2014-09-09T00:00:00"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m/>
    <m/>
    <m/>
    <m/>
    <m/>
    <m/>
  </r>
  <r>
    <n v="5901"/>
    <m/>
    <x v="201"/>
    <s v="Chris"/>
    <m/>
    <s v="Ellie"/>
    <x v="19"/>
    <x v="28"/>
    <n v="3"/>
    <m/>
    <m/>
    <d v="2014-11-16T00:00:00"/>
    <m/>
    <m/>
    <m/>
    <m/>
    <m/>
    <m/>
    <m/>
    <m/>
    <m/>
    <m/>
    <m/>
    <m/>
    <m/>
    <m/>
    <m/>
    <m/>
    <m/>
    <m/>
    <m/>
    <m/>
    <m/>
    <m/>
    <d v="2014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09"/>
    <n v="230"/>
    <x v="202"/>
    <s v="Lisa"/>
    <m/>
    <s v="Tempest"/>
    <x v="5"/>
    <x v="91"/>
    <n v="2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0"/>
    <n v="157"/>
    <x v="203"/>
    <s v="Cindi &amp; Farren"/>
    <m/>
    <s v="Reba"/>
    <x v="4"/>
    <x v="131"/>
    <n v="3"/>
    <m/>
    <m/>
    <d v="2015-05-24T00:00:00"/>
    <m/>
    <d v="2015-05-25T00:00:00"/>
    <d v="2015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Daisy"/>
    <x v="2"/>
    <x v="132"/>
    <n v="18"/>
    <m/>
    <m/>
    <d v="2005-12-01T00:00:00"/>
    <m/>
    <d v="2005-12-01T00:00:00"/>
    <d v="2008-11-01T00:00:00"/>
    <m/>
    <m/>
    <m/>
    <m/>
    <m/>
    <m/>
    <m/>
    <m/>
    <m/>
    <d v="2005-12-01T00:00:00"/>
    <d v="2008-11-01T00:00:00"/>
    <m/>
    <m/>
    <m/>
    <m/>
    <m/>
    <m/>
    <m/>
    <m/>
    <d v="2005-12-01T00:00:00"/>
    <d v="2005-12-01T00:00:00"/>
    <d v="2002-09-01T00:00:00"/>
    <d v="2007-09-01T00:00:00"/>
    <d v="2007-09-01T00:00:00"/>
    <m/>
    <m/>
    <m/>
    <d v="2005-12-01T00:00:00"/>
    <m/>
    <m/>
    <m/>
    <d v="2007-11-01T00:00:00"/>
    <m/>
    <m/>
    <m/>
    <m/>
    <m/>
    <m/>
    <d v="2007-09-01T00:00:00"/>
    <m/>
    <m/>
    <m/>
    <d v="2007-11-01T00:00:00"/>
    <m/>
    <m/>
    <m/>
    <m/>
    <m/>
    <m/>
    <m/>
    <m/>
    <m/>
    <m/>
    <m/>
    <m/>
    <m/>
    <m/>
    <d v="2007-01-01T00:00:00"/>
    <m/>
    <m/>
    <m/>
    <m/>
    <m/>
    <m/>
    <m/>
    <m/>
    <m/>
    <m/>
    <m/>
    <d v="2009-12-01T00:00:00"/>
    <m/>
    <m/>
    <d v="2007-08-01T00:00:00"/>
    <m/>
    <m/>
    <d v="2010-11-07T00:00:00"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Hank"/>
    <x v="2"/>
    <x v="133"/>
    <n v="2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Sadie"/>
    <x v="2"/>
    <x v="134"/>
    <n v="7"/>
    <m/>
    <m/>
    <d v="2007-06-01T00:00:00"/>
    <m/>
    <m/>
    <m/>
    <m/>
    <m/>
    <m/>
    <m/>
    <m/>
    <m/>
    <m/>
    <m/>
    <m/>
    <d v="2007-03-01T00:00:00"/>
    <m/>
    <m/>
    <m/>
    <m/>
    <m/>
    <m/>
    <m/>
    <m/>
    <m/>
    <m/>
    <m/>
    <m/>
    <d v="2007-03-01T00:00:00"/>
    <d v="2007-03-01T00:00:00"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Tyler"/>
    <x v="2"/>
    <x v="132"/>
    <n v="15"/>
    <m/>
    <m/>
    <d v="2011-12-03T00:00:00"/>
    <m/>
    <d v="2011-12-03T00:00:00"/>
    <d v="2014-11-16T00:00:00"/>
    <m/>
    <m/>
    <m/>
    <m/>
    <m/>
    <m/>
    <m/>
    <d v="2012-11-04T00:00:00"/>
    <m/>
    <m/>
    <m/>
    <m/>
    <m/>
    <m/>
    <m/>
    <m/>
    <m/>
    <m/>
    <m/>
    <d v="2012-11-04T00:00:00"/>
    <d v="2012-11-04T00:00:00"/>
    <d v="2015-11-15T00:00:00"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d v="2012-10-31T00:00:00"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5T00:00:00"/>
    <d v="2013-11-16T00:00:00"/>
    <d v="2013-11-16T00:00:00"/>
    <d v="2013-11-16T00:00:00"/>
    <m/>
    <m/>
    <m/>
    <m/>
    <m/>
  </r>
  <r>
    <n v="3763"/>
    <n v="203"/>
    <x v="205"/>
    <s v="Pam"/>
    <m/>
    <s v="Gracy Jane"/>
    <x v="2"/>
    <x v="16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Isis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Thor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Buffy"/>
    <x v="14"/>
    <x v="23"/>
    <n v="1"/>
    <m/>
    <m/>
    <d v="2013-09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Hailey"/>
    <x v="14"/>
    <x v="12"/>
    <n v="4"/>
    <m/>
    <m/>
    <d v="2012-03-10T00:00:00"/>
    <m/>
    <d v="2013-05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4-05T00:00:00"/>
    <m/>
    <m/>
    <m/>
    <m/>
    <m/>
    <m/>
    <m/>
    <m/>
    <m/>
    <m/>
    <m/>
    <m/>
    <m/>
    <m/>
    <m/>
    <m/>
    <m/>
    <m/>
    <m/>
    <m/>
    <m/>
    <m/>
    <m/>
    <m/>
  </r>
  <r>
    <n v="3027"/>
    <n v="207"/>
    <x v="208"/>
    <s v="Jane"/>
    <m/>
    <s v="Magnum"/>
    <x v="6"/>
    <x v="12"/>
    <n v="22"/>
    <m/>
    <m/>
    <d v="2011-05-01T00:00:00"/>
    <m/>
    <d v="2013-11-01T00:00:00"/>
    <d v="2014-08-12T00:00:00"/>
    <m/>
    <d v="2013-11-01T00:00:00"/>
    <d v="2014-06-27T00:00:00"/>
    <m/>
    <m/>
    <m/>
    <m/>
    <m/>
    <m/>
    <d v="2011-07-23T00:00:00"/>
    <d v="2011-08-24T00:00:00"/>
    <d v="2011-08-24T00:00:00"/>
    <m/>
    <m/>
    <m/>
    <m/>
    <m/>
    <d v="2013-07-05T00:00:00"/>
    <d v="2014-08-12T00:00:00"/>
    <d v="2012-10-24T00:00:00"/>
    <d v="2012-10-24T00:00:00"/>
    <d v="2012-10-24T00:00:00"/>
    <d v="2012-10-24T00:00:00"/>
    <d v="2012-10-24T00:00:00"/>
    <d v="2012-10-24T00:00:00"/>
    <m/>
    <m/>
    <d v="2013-08-10T00:00:00"/>
    <m/>
    <d v="2013-11-18T00:00:00"/>
    <m/>
    <m/>
    <m/>
    <d v="2013-07-05T00:00:00"/>
    <m/>
    <m/>
    <m/>
    <m/>
    <m/>
    <m/>
    <m/>
    <m/>
    <m/>
    <m/>
    <m/>
    <m/>
    <m/>
    <m/>
    <m/>
    <m/>
    <m/>
    <m/>
    <m/>
    <m/>
    <m/>
    <m/>
    <m/>
    <d v="2012-11-15T00:00:00"/>
    <m/>
    <m/>
    <m/>
    <m/>
    <m/>
    <m/>
    <m/>
    <m/>
    <m/>
    <d v="2013-09-09T00:00:00"/>
    <m/>
    <m/>
    <m/>
    <m/>
    <m/>
    <m/>
    <m/>
    <m/>
    <m/>
    <m/>
    <m/>
    <m/>
    <m/>
    <d v="2013-11-05T00:00:00"/>
    <m/>
    <m/>
    <m/>
    <m/>
    <m/>
    <m/>
    <m/>
    <m/>
    <m/>
    <m/>
    <m/>
    <m/>
    <m/>
    <m/>
    <m/>
  </r>
  <r>
    <n v="788"/>
    <m/>
    <x v="209"/>
    <s v="Sue"/>
    <m/>
    <s v="Ember"/>
    <x v="0"/>
    <x v="6"/>
    <n v="5"/>
    <m/>
    <m/>
    <d v="2015-07-17T00:00:00"/>
    <m/>
    <d v="2015-07-17T00:00:00"/>
    <m/>
    <m/>
    <m/>
    <m/>
    <m/>
    <m/>
    <m/>
    <m/>
    <m/>
    <m/>
    <d v="2015-07-15T00:00:00"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</r>
  <r>
    <n v="3806"/>
    <n v="157"/>
    <x v="210"/>
    <s v="Marion"/>
    <m/>
    <s v="Charlie"/>
    <x v="30"/>
    <x v="65"/>
    <n v="6"/>
    <m/>
    <m/>
    <d v="2014-05-18T00:00:00"/>
    <m/>
    <d v="2014-12-16T00:00:00"/>
    <d v="2014-12-16T00:00:00"/>
    <m/>
    <m/>
    <m/>
    <m/>
    <m/>
    <m/>
    <m/>
    <m/>
    <m/>
    <m/>
    <m/>
    <m/>
    <m/>
    <m/>
    <m/>
    <m/>
    <m/>
    <m/>
    <m/>
    <d v="2014-08-22T00:00:00"/>
    <m/>
    <d v="2014-08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25T00:00:00"/>
    <m/>
    <m/>
    <m/>
    <m/>
    <m/>
    <m/>
    <m/>
    <m/>
    <m/>
    <m/>
    <m/>
    <m/>
    <m/>
    <m/>
    <m/>
    <m/>
    <m/>
    <m/>
    <m/>
    <m/>
    <m/>
    <m/>
    <m/>
    <m/>
    <m/>
    <m/>
    <m/>
  </r>
  <r>
    <n v="500"/>
    <n v="217"/>
    <x v="211"/>
    <s v="Martha"/>
    <m/>
    <s v="Maia"/>
    <x v="0"/>
    <x v="0"/>
    <n v="47"/>
    <d v="2008-07-01T00:00:00"/>
    <m/>
    <d v="2009-06-01T00:00:00"/>
    <m/>
    <d v="2010-07-10T00:00:00"/>
    <d v="2011-06-25T00:00:00"/>
    <d v="2014-07-17T00:00:00"/>
    <m/>
    <m/>
    <m/>
    <m/>
    <m/>
    <m/>
    <d v="2011-08-21T00:00:00"/>
    <m/>
    <d v="2010-07-10T00:00:00"/>
    <d v="2010-07-10T00:00:00"/>
    <d v="2010-07-10T00:00:00"/>
    <d v="2015-07-17T00:00:00"/>
    <m/>
    <d v="2012-07-20T00:00:00"/>
    <d v="2013-07-18T00:00:00"/>
    <d v="2012-06-21T00:00:00"/>
    <m/>
    <m/>
    <d v="2009-06-01T00:00:00"/>
    <d v="2009-07-01T00:00:00"/>
    <d v="2011-07-15T00:00:00"/>
    <d v="2011-07-15T00:00:00"/>
    <m/>
    <m/>
    <d v="2009-06-01T00:00:00"/>
    <d v="2011-06-25T00:00:00"/>
    <d v="2010-07-10T00:00:00"/>
    <d v="2011-06-25T00:00:00"/>
    <d v="2013-05-05T00:00:00"/>
    <d v="2011-07-15T00:00:00"/>
    <d v="2010-07-10T00:00:00"/>
    <d v="2011-07-15T00:00:00"/>
    <m/>
    <m/>
    <m/>
    <m/>
    <d v="2012-07-18T00:00:00"/>
    <d v="2011-07-15T00:00:00"/>
    <m/>
    <m/>
    <d v="2013-07-18T00:00:00"/>
    <d v="2012-06-22T00:00:00"/>
    <m/>
    <m/>
    <m/>
    <d v="2013-06-21T00:00:00"/>
    <m/>
    <m/>
    <d v="2015-06-21T00:00:00"/>
    <m/>
    <m/>
    <m/>
    <d v="2011-07-15T00:00:00"/>
    <m/>
    <m/>
    <m/>
    <m/>
    <m/>
    <m/>
    <m/>
    <d v="2015-07-16T00:00:00"/>
    <m/>
    <m/>
    <m/>
    <m/>
    <d v="2010-07-10T00:00:00"/>
    <m/>
    <d v="2014-07-17T00:00:00"/>
    <m/>
    <m/>
    <d v="2013-07-18T00:00:00"/>
    <d v="2009-07-01T00:00:00"/>
    <d v="2009-06-09T00:00:00"/>
    <d v="2012-07-07T00:00:00"/>
    <d v="2013-07-17T00:00:00"/>
    <d v="2013-11-30T00:00:00"/>
    <m/>
    <d v="2015-06-18T00:00:00"/>
    <m/>
    <m/>
    <d v="2009-07-01T00:00:00"/>
    <m/>
    <m/>
    <d v="2011-06-25T00:00:00"/>
    <m/>
    <d v="2011-06-25T00:00:00"/>
    <m/>
    <m/>
    <m/>
    <m/>
    <m/>
    <m/>
    <d v="2014-05-25T00:00:00"/>
    <d v="2014-06-20T00:00:00"/>
    <m/>
    <m/>
  </r>
  <r>
    <n v="500"/>
    <n v="217"/>
    <x v="211"/>
    <s v="Martha"/>
    <m/>
    <s v="Murphy"/>
    <x v="0"/>
    <x v="23"/>
    <n v="27"/>
    <m/>
    <m/>
    <d v="2001-09-01T00:00:00"/>
    <m/>
    <d v="2001-09-01T00:00:00"/>
    <d v="2004-06-01T00:00:00"/>
    <d v="2003-06-01T00:00:00"/>
    <m/>
    <m/>
    <m/>
    <m/>
    <m/>
    <m/>
    <d v="2004-06-01T00:00:00"/>
    <m/>
    <m/>
    <d v="2002-06-01T00:00:00"/>
    <d v="2006-07-01T00:00:00"/>
    <m/>
    <m/>
    <m/>
    <m/>
    <m/>
    <m/>
    <m/>
    <d v="2002-06-01T00:00:00"/>
    <d v="2003-06-01T00:00:00"/>
    <d v="2003-06-01T00:00:00"/>
    <d v="2003-06-01T00:00:00"/>
    <d v="2004-06-01T00:00:00"/>
    <d v="2009-07-08T00:00:00"/>
    <d v="2009-06-01T00:00:00"/>
    <m/>
    <d v="2001-09-01T00:00:00"/>
    <m/>
    <m/>
    <m/>
    <d v="2007-06-01T00:00:00"/>
    <d v="2009-07-01T00:00:00"/>
    <m/>
    <m/>
    <m/>
    <m/>
    <d v="2002-06-01T00:00:00"/>
    <d v="2005-01-01T00:00:00"/>
    <m/>
    <m/>
    <m/>
    <d v="2008-07-01T00:00:00"/>
    <m/>
    <m/>
    <m/>
    <m/>
    <m/>
    <m/>
    <m/>
    <m/>
    <m/>
    <m/>
    <m/>
    <m/>
    <m/>
    <m/>
    <m/>
    <m/>
    <m/>
    <m/>
    <m/>
    <m/>
    <m/>
    <m/>
    <m/>
    <d v="2003-06-01T00:00:00"/>
    <m/>
    <m/>
    <m/>
    <m/>
    <m/>
    <d v="2002-06-01T00:00:00"/>
    <d v="2009-06-09T00:00:00"/>
    <d v="2007-06-01T00:00:00"/>
    <d v="2005-06-01T00:00:00"/>
    <m/>
    <m/>
    <m/>
    <m/>
    <m/>
    <d v="2009-07-01T00:00:00"/>
    <d v="2007-06-01T00:00:00"/>
    <m/>
    <m/>
    <m/>
    <m/>
    <m/>
    <m/>
    <m/>
    <m/>
    <m/>
    <m/>
    <m/>
    <m/>
    <m/>
    <m/>
  </r>
  <r>
    <n v="500"/>
    <n v="217"/>
    <x v="211"/>
    <s v="Martha"/>
    <m/>
    <s v="Riley"/>
    <x v="0"/>
    <x v="0"/>
    <n v="6"/>
    <m/>
    <m/>
    <d v="2013-05-05T00:00:00"/>
    <m/>
    <d v="2013-06-21T00:00:00"/>
    <m/>
    <m/>
    <m/>
    <m/>
    <m/>
    <m/>
    <m/>
    <m/>
    <m/>
    <m/>
    <m/>
    <m/>
    <m/>
    <m/>
    <m/>
    <m/>
    <m/>
    <m/>
    <m/>
    <m/>
    <d v="2013-06-20T00:00:00"/>
    <m/>
    <m/>
    <m/>
    <m/>
    <m/>
    <m/>
    <m/>
    <d v="2014-06-21T00:00:00"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3T00:00:00"/>
    <m/>
    <m/>
    <m/>
    <m/>
    <m/>
    <m/>
    <m/>
    <m/>
    <m/>
    <m/>
    <m/>
    <m/>
    <m/>
    <m/>
    <m/>
    <m/>
    <m/>
    <m/>
    <m/>
    <m/>
  </r>
  <r>
    <n v="2415"/>
    <n v="161"/>
    <x v="212"/>
    <s v="Kristine"/>
    <m/>
    <s v="Kevin"/>
    <x v="23"/>
    <x v="135"/>
    <n v="38"/>
    <m/>
    <m/>
    <d v="2009-05-01T00:00:00"/>
    <m/>
    <d v="2009-06-01T00:00:00"/>
    <d v="2014-07-18T00:00:00"/>
    <m/>
    <m/>
    <m/>
    <m/>
    <m/>
    <m/>
    <m/>
    <d v="2010-06-20T00:00:00"/>
    <m/>
    <d v="2009-05-01T00:00:00"/>
    <d v="2009-08-01T00:00:00"/>
    <d v="2009-05-01T00:00:00"/>
    <m/>
    <m/>
    <d v="2012-07-19T00:00:00"/>
    <m/>
    <d v="2014-08-15T00:00:00"/>
    <m/>
    <m/>
    <d v="2009-08-01T00:00:00"/>
    <d v="2009-08-01T00:00:00"/>
    <m/>
    <d v="2012-07-18T00:00:00"/>
    <d v="2012-07-19T00:00:00"/>
    <d v="2012-07-20T00:00:00"/>
    <m/>
    <d v="2015-07-15T00:00:00"/>
    <d v="2009-05-01T00:00:00"/>
    <d v="2010-06-19T00:00:00"/>
    <m/>
    <d v="2012-08-19T00:00:00"/>
    <m/>
    <m/>
    <d v="2010-06-19T00:00:00"/>
    <m/>
    <m/>
    <m/>
    <m/>
    <d v="2012-07-18T00:00:00"/>
    <m/>
    <m/>
    <m/>
    <m/>
    <m/>
    <m/>
    <m/>
    <m/>
    <m/>
    <m/>
    <m/>
    <d v="2015-08-14T00:00:00"/>
    <d v="2015-07-15T00:00:00"/>
    <m/>
    <m/>
    <d v="2009-07-01T00:00:00"/>
    <d v="2015-03-28T00:00:00"/>
    <m/>
    <d v="2014-11-23T00:00:00"/>
    <d v="2015-03-28T00:00:00"/>
    <m/>
    <d v="2009-05-01T00:00:00"/>
    <d v="2009-05-01T00:00:00"/>
    <m/>
    <d v="2010-06-19T00:00:00"/>
    <m/>
    <m/>
    <m/>
    <d v="2012-08-16T00:00:00"/>
    <d v="2014-08-14T00:00:00"/>
    <m/>
    <m/>
    <m/>
    <d v="2009-05-01T00:00:00"/>
    <d v="2012-08-18T00:00:00"/>
    <d v="2011-09-10T00:00:00"/>
    <m/>
    <d v="2014-07-18T00:00:00"/>
    <m/>
    <d v="2015-07-16T00:00:00"/>
    <d v="2015-08-13T00:00:00"/>
    <m/>
    <d v="2012-07-20T00:00:00"/>
    <m/>
    <m/>
    <m/>
    <m/>
    <m/>
    <m/>
    <m/>
    <m/>
    <m/>
    <m/>
    <m/>
    <m/>
    <m/>
    <m/>
    <m/>
  </r>
  <r>
    <n v="2241"/>
    <n v="188"/>
    <x v="213"/>
    <s v="Sheri"/>
    <s v="Russak, Carl"/>
    <s v="Lucy"/>
    <x v="7"/>
    <x v="64"/>
    <n v="10"/>
    <m/>
    <m/>
    <d v="2011-01-21T00:00:00"/>
    <m/>
    <m/>
    <m/>
    <m/>
    <m/>
    <m/>
    <m/>
    <m/>
    <m/>
    <m/>
    <m/>
    <m/>
    <d v="2011-01-21T00:00:00"/>
    <m/>
    <m/>
    <m/>
    <m/>
    <m/>
    <m/>
    <m/>
    <m/>
    <m/>
    <d v="2012-12-18T00:00:00"/>
    <d v="2012-12-18T00:00:00"/>
    <d v="2011-01-21T00:00:00"/>
    <m/>
    <m/>
    <m/>
    <m/>
    <m/>
    <d v="2011-01-21T00:00:00"/>
    <m/>
    <m/>
    <m/>
    <d v="2014-09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1-21T00:00:00"/>
    <m/>
    <m/>
    <m/>
    <m/>
    <m/>
    <m/>
    <m/>
    <m/>
    <m/>
    <m/>
    <m/>
    <m/>
    <m/>
    <m/>
    <d v="2011-01-21T00:00:00"/>
    <m/>
    <m/>
    <m/>
    <m/>
    <m/>
    <m/>
    <m/>
    <m/>
    <d v="2014-08-04T00:00:00"/>
    <m/>
    <m/>
    <m/>
  </r>
  <r>
    <n v="2076"/>
    <m/>
    <x v="214"/>
    <s v="Ginny"/>
    <m/>
    <s v="Addie"/>
    <x v="31"/>
    <x v="16"/>
    <n v="7"/>
    <m/>
    <m/>
    <d v="2007-12-01T00:00:00"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Cutter"/>
    <x v="2"/>
    <x v="22"/>
    <n v="12"/>
    <m/>
    <m/>
    <d v="2012-11-04T00:00:00"/>
    <m/>
    <d v="2013-11-17T00:00:00"/>
    <m/>
    <m/>
    <m/>
    <m/>
    <m/>
    <m/>
    <m/>
    <m/>
    <m/>
    <m/>
    <d v="2012-11-03T00:00:00"/>
    <m/>
    <m/>
    <m/>
    <m/>
    <m/>
    <m/>
    <m/>
    <m/>
    <m/>
    <d v="2012-11-04T00:00:00"/>
    <d v="2012-11-04T00:00:00"/>
    <d v="2012-11-04T00:00:00"/>
    <d v="2014-10-05T00:00:00"/>
    <d v="2014-10-05T00:00:00"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Kay-cee"/>
    <x v="2"/>
    <x v="22"/>
    <n v="6"/>
    <m/>
    <m/>
    <d v="2013-07-13T00:00:00"/>
    <m/>
    <m/>
    <m/>
    <m/>
    <m/>
    <m/>
    <m/>
    <m/>
    <m/>
    <m/>
    <m/>
    <m/>
    <m/>
    <m/>
    <m/>
    <m/>
    <m/>
    <m/>
    <m/>
    <m/>
    <m/>
    <m/>
    <d v="2014-10-05T00:00:00"/>
    <d v="2014-10-05T00:00:00"/>
    <d v="2014-10-05T00:00:00"/>
    <d v="2014-10-05T00:00:00"/>
    <d v="2014-10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Millie"/>
    <x v="2"/>
    <x v="22"/>
    <n v="2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Tucker"/>
    <x v="2"/>
    <x v="22"/>
    <n v="2"/>
    <m/>
    <m/>
    <d v="2012-07-07T00:00:00"/>
    <m/>
    <m/>
    <m/>
    <m/>
    <m/>
    <m/>
    <m/>
    <m/>
    <m/>
    <m/>
    <m/>
    <m/>
    <m/>
    <m/>
    <m/>
    <m/>
    <m/>
    <m/>
    <m/>
    <m/>
    <m/>
    <m/>
    <d v="2013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Westen"/>
    <x v="2"/>
    <x v="22"/>
    <n v="15"/>
    <m/>
    <m/>
    <d v="2012-11-04T00:00:00"/>
    <m/>
    <d v="2012-11-04T00:00:00"/>
    <d v="2013-11-17T00:00:00"/>
    <m/>
    <m/>
    <m/>
    <m/>
    <m/>
    <m/>
    <m/>
    <m/>
    <m/>
    <d v="2012-11-04T00:00:00"/>
    <m/>
    <m/>
    <m/>
    <m/>
    <m/>
    <m/>
    <m/>
    <m/>
    <m/>
    <d v="2012-11-04T00:00:00"/>
    <d v="2012-11-04T00:00:00"/>
    <d v="2012-11-04T00:00:00"/>
    <d v="2013-02-17T00:00:00"/>
    <m/>
    <d v="2013-02-17T00:00:00"/>
    <m/>
    <m/>
    <d v="2012-11-04T00:00:00"/>
    <d v="2013-11-17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d v="2013-11-17T00:00:00"/>
    <m/>
    <m/>
    <m/>
    <d v="2014-12-14T00:00:00"/>
    <m/>
    <m/>
    <m/>
    <m/>
    <m/>
    <m/>
    <m/>
    <m/>
    <m/>
    <m/>
    <m/>
    <m/>
    <m/>
    <m/>
    <m/>
    <m/>
    <m/>
    <m/>
    <m/>
    <m/>
  </r>
  <r>
    <n v="3528"/>
    <m/>
    <x v="216"/>
    <s v="Jennifer"/>
    <m/>
    <s v="Apollo"/>
    <x v="9"/>
    <x v="10"/>
    <n v="24"/>
    <m/>
    <m/>
    <d v="2012-06-22T00:00:00"/>
    <m/>
    <d v="2012-08-19T00:00:00"/>
    <d v="2013-06-21T00:00:00"/>
    <d v="2014-06-20T00:00:00"/>
    <m/>
    <m/>
    <m/>
    <m/>
    <m/>
    <m/>
    <d v="2015-06-18T00:00:00"/>
    <m/>
    <d v="2012-06-19T00:00:00"/>
    <d v="2013-06-21T00:00:00"/>
    <d v="2014-06-20T00:00:00"/>
    <m/>
    <m/>
    <m/>
    <d v="2013-06-20T00:00:00"/>
    <m/>
    <m/>
    <m/>
    <d v="2012-06-20T00:00:00"/>
    <d v="2012-06-20T00:00:00"/>
    <d v="2014-06-20T00:00:00"/>
    <d v="2014-08-15T00:00:00"/>
    <d v="2015-06-19T00:00:00"/>
    <m/>
    <m/>
    <m/>
    <d v="2012-08-19T00:00:00"/>
    <d v="2013-07-05T00:00:00"/>
    <m/>
    <m/>
    <m/>
    <m/>
    <m/>
    <m/>
    <m/>
    <m/>
    <m/>
    <d v="2012-08-19T00:00:00"/>
    <m/>
    <m/>
    <d v="2013-06-21T00:00:00"/>
    <m/>
    <m/>
    <m/>
    <m/>
    <m/>
    <m/>
    <m/>
    <d v="2015-06-19T00:00:00"/>
    <m/>
    <d v="2015-06-18T00:00:00"/>
    <m/>
    <m/>
    <m/>
    <m/>
    <m/>
    <m/>
    <m/>
    <m/>
    <m/>
    <m/>
    <m/>
    <m/>
    <m/>
    <m/>
    <m/>
    <m/>
    <m/>
    <m/>
    <m/>
    <m/>
    <d v="2012-08-18T00:00:00"/>
    <d v="2012-08-18T00:00:00"/>
    <m/>
    <m/>
    <d v="2014-06-19T00:00:00"/>
    <m/>
    <d v="2015-06-18T00:00:00"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Maggie"/>
    <x v="4"/>
    <x v="6"/>
    <n v="1"/>
    <m/>
    <m/>
    <d v="2012-03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Romeo"/>
    <x v="4"/>
    <x v="6"/>
    <n v="1"/>
    <m/>
    <m/>
    <d v="2012-10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9"/>
    <m/>
    <x v="218"/>
    <s v="Sue &amp; Joe"/>
    <m/>
    <s v="Atticus"/>
    <x v="21"/>
    <x v="23"/>
    <n v="12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m/>
    <m/>
    <d v="2011-06-25T00:00:00"/>
    <m/>
    <m/>
    <m/>
    <m/>
    <d v="2008-06-01T00:00:00"/>
    <m/>
    <m/>
    <m/>
    <m/>
    <m/>
    <m/>
    <m/>
    <m/>
    <m/>
    <m/>
    <m/>
    <m/>
    <m/>
    <m/>
    <m/>
    <m/>
    <m/>
    <m/>
    <m/>
    <m/>
    <d v="2008-02-01T00:00:00"/>
    <d v="2008-02-01T00:00:00"/>
    <m/>
    <m/>
    <m/>
    <m/>
    <m/>
    <m/>
    <m/>
    <m/>
    <m/>
    <m/>
    <m/>
    <m/>
    <m/>
    <m/>
    <m/>
    <m/>
    <m/>
    <d v="2007-06-01T00:00:00"/>
    <m/>
    <m/>
    <m/>
    <m/>
    <m/>
    <m/>
    <m/>
    <m/>
    <m/>
    <d v="2007-06-01T00:00:00"/>
    <d v="2007-06-01T00:00:00"/>
    <m/>
    <m/>
    <m/>
    <m/>
    <m/>
    <m/>
    <m/>
    <m/>
    <m/>
    <m/>
    <d v="2014-06-20T00:00:00"/>
    <m/>
    <m/>
    <m/>
  </r>
  <r>
    <n v="2349"/>
    <m/>
    <x v="218"/>
    <s v="Sue &amp; Joe"/>
    <m/>
    <s v="Dobby"/>
    <x v="21"/>
    <x v="136"/>
    <n v="8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m/>
    <m/>
    <m/>
    <m/>
    <d v="2014-06-17T00:00:00"/>
    <m/>
    <d v="2011-06-25T00:00:00"/>
    <d v="2011-06-25T00:00:00"/>
    <m/>
    <m/>
    <m/>
    <m/>
    <m/>
    <m/>
    <m/>
    <m/>
    <m/>
    <m/>
    <m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349"/>
    <m/>
    <x v="218"/>
    <s v="Sue &amp; Joe"/>
    <m/>
    <s v="Simka"/>
    <x v="21"/>
    <x v="69"/>
    <n v="8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d v="2009-06-08T00:00:00"/>
    <m/>
    <m/>
    <d v="2007-06-01T00:00:00"/>
    <m/>
    <m/>
    <m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3352"/>
    <n v="161"/>
    <x v="219"/>
    <s v="Carleen"/>
    <m/>
    <s v="Cooper"/>
    <x v="9"/>
    <x v="6"/>
    <n v="5"/>
    <m/>
    <m/>
    <d v="2015-08-14T00:00:00"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Charm"/>
    <x v="0"/>
    <x v="0"/>
    <n v="3"/>
    <m/>
    <m/>
    <d v="2013-05-05T00:00:00"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Fancy"/>
    <x v="0"/>
    <x v="0"/>
    <n v="11"/>
    <m/>
    <m/>
    <d v="2011-06-25T00:00:00"/>
    <m/>
    <m/>
    <m/>
    <m/>
    <m/>
    <m/>
    <m/>
    <m/>
    <m/>
    <m/>
    <m/>
    <m/>
    <m/>
    <m/>
    <m/>
    <m/>
    <m/>
    <m/>
    <m/>
    <m/>
    <m/>
    <m/>
    <d v="2011-07-15T00:00:00"/>
    <d v="2012-04-19T00:00:00"/>
    <m/>
    <d v="2012-04-19T00:00:00"/>
    <m/>
    <m/>
    <m/>
    <m/>
    <d v="2012-07-20T00:00:00"/>
    <m/>
    <m/>
    <m/>
    <d v="2011-07-15T00:00:00"/>
    <d v="2011-07-15T00:00:00"/>
    <m/>
    <d v="2011-06-25T00:00:00"/>
    <d v="2014-07-17T00:00:00"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6-22T00:00:00"/>
    <m/>
    <m/>
    <m/>
    <m/>
    <m/>
    <m/>
    <m/>
    <m/>
    <m/>
    <m/>
    <m/>
    <m/>
    <m/>
    <m/>
    <m/>
  </r>
  <r>
    <n v="2849"/>
    <n v="161"/>
    <x v="221"/>
    <s v="Randy &amp; Chantal"/>
    <m/>
    <s v="Colby"/>
    <x v="9"/>
    <x v="118"/>
    <n v="3"/>
    <m/>
    <m/>
    <d v="2011-10-10T00:00:00"/>
    <m/>
    <d v="2011-09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9-18T00:00:00"/>
    <m/>
    <m/>
    <m/>
    <m/>
    <m/>
    <m/>
    <m/>
    <m/>
    <m/>
    <m/>
    <m/>
    <m/>
    <m/>
    <m/>
    <m/>
    <m/>
    <m/>
    <m/>
    <m/>
    <m/>
    <m/>
    <m/>
  </r>
  <r>
    <n v="2849"/>
    <n v="161"/>
    <x v="221"/>
    <s v="Randy &amp; Chantal"/>
    <m/>
    <s v="Cooper"/>
    <x v="9"/>
    <x v="48"/>
    <n v="22"/>
    <m/>
    <m/>
    <d v="2011-01-01T00:00:00"/>
    <m/>
    <d v="2011-09-18T00:00:00"/>
    <d v="2012-08-19T00:00:00"/>
    <m/>
    <m/>
    <m/>
    <m/>
    <m/>
    <m/>
    <m/>
    <m/>
    <m/>
    <d v="2012-08-17T00:00:00"/>
    <m/>
    <m/>
    <m/>
    <m/>
    <m/>
    <m/>
    <m/>
    <m/>
    <m/>
    <d v="2014-08-15T00:00:00"/>
    <d v="2014-08-15T00:00:00"/>
    <m/>
    <m/>
    <m/>
    <m/>
    <m/>
    <m/>
    <d v="2011-09-11T00:00:00"/>
    <d v="2011-09-11T00:00:00"/>
    <m/>
    <m/>
    <m/>
    <m/>
    <m/>
    <d v="2012-06-03T00:00:00"/>
    <d v="2015-08-14T00:00:00"/>
    <m/>
    <d v="2012-08-18T00:00:00"/>
    <d v="2013-07-05T00:00:00"/>
    <m/>
    <m/>
    <d v="2014-08-14T00:00:00"/>
    <m/>
    <m/>
    <m/>
    <m/>
    <m/>
    <m/>
    <m/>
    <m/>
    <m/>
    <m/>
    <m/>
    <m/>
    <m/>
    <m/>
    <m/>
    <d v="2011-01-31T00:00:00"/>
    <d v="2014-08-13T00:00:00"/>
    <m/>
    <d v="2013-08-29T00:00:00"/>
    <d v="2014-08-13T00:00:00"/>
    <m/>
    <m/>
    <m/>
    <m/>
    <m/>
    <m/>
    <m/>
    <m/>
    <m/>
    <m/>
    <d v="2012-08-17T00:00:00"/>
    <d v="2012-08-19T00:00:00"/>
    <d v="2011-09-18T00:00:00"/>
    <m/>
    <m/>
    <m/>
    <m/>
    <d v="2015-08-14T00:00:00"/>
    <m/>
    <m/>
    <m/>
    <m/>
    <m/>
    <m/>
    <m/>
    <m/>
    <m/>
    <m/>
    <m/>
    <m/>
    <m/>
    <m/>
    <d v="2013-07-05T00:00:00"/>
    <m/>
    <m/>
  </r>
  <r>
    <n v="2061"/>
    <n v="119"/>
    <x v="222"/>
    <s v="Tom &amp; Susan"/>
    <m/>
    <s v="Payton"/>
    <x v="2"/>
    <x v="137"/>
    <n v="3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19"/>
    <n v="157"/>
    <x v="223"/>
    <s v="Neely"/>
    <m/>
    <s v="Champ"/>
    <x v="4"/>
    <x v="112"/>
    <n v="5"/>
    <m/>
    <m/>
    <d v="2010-06-29T00:00:00"/>
    <m/>
    <m/>
    <m/>
    <m/>
    <d v="2014-11-29T00:00:00"/>
    <d v="2014-11-29T00:00:00"/>
    <d v="2014-11-29T00:00:00"/>
    <m/>
    <m/>
    <m/>
    <m/>
    <m/>
    <m/>
    <m/>
    <m/>
    <m/>
    <m/>
    <m/>
    <m/>
    <m/>
    <m/>
    <m/>
    <m/>
    <m/>
    <m/>
    <m/>
    <m/>
    <m/>
    <m/>
    <m/>
    <d v="2014-11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01"/>
    <x v="224"/>
    <s v="Joanne"/>
    <m/>
    <s v="Mitchell"/>
    <x v="0"/>
    <x v="6"/>
    <n v="17"/>
    <m/>
    <m/>
    <d v="2008-05-01T00:00:00"/>
    <m/>
    <m/>
    <m/>
    <m/>
    <m/>
    <m/>
    <m/>
    <m/>
    <m/>
    <m/>
    <m/>
    <m/>
    <d v="2008-06-01T00:00:00"/>
    <m/>
    <m/>
    <m/>
    <m/>
    <m/>
    <m/>
    <d v="2009-07-09T00:00:00"/>
    <m/>
    <m/>
    <d v="2008-05-01T00:00:00"/>
    <d v="2008-07-01T00:00:00"/>
    <d v="2008-07-02T00:00:00"/>
    <d v="2008-07-03T00:00:00"/>
    <m/>
    <m/>
    <m/>
    <m/>
    <d v="2008-05-01T00:00:00"/>
    <d v="2008-06-01T00:00:00"/>
    <m/>
    <m/>
    <d v="2009-07-01T00:00:00"/>
    <d v="2009-07-01T00:00:00"/>
    <m/>
    <m/>
    <m/>
    <m/>
    <m/>
    <m/>
    <m/>
    <m/>
    <m/>
    <m/>
    <m/>
    <m/>
    <m/>
    <m/>
    <m/>
    <m/>
    <d v="2010-07-10T00:00:00"/>
    <m/>
    <m/>
    <m/>
    <m/>
    <d v="2009-07-01T00:00:00"/>
    <m/>
    <m/>
    <m/>
    <m/>
    <m/>
    <m/>
    <m/>
    <m/>
    <d v="2010-07-10T00:00:00"/>
    <m/>
    <m/>
    <d v="2010-07-10T00:00:00"/>
    <m/>
    <m/>
    <m/>
    <m/>
    <m/>
    <m/>
    <d v="2009-04-26T00:00:00"/>
    <d v="2008-05-01T00:00:00"/>
    <m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Binkley"/>
    <x v="9"/>
    <x v="138"/>
    <n v="13"/>
    <m/>
    <m/>
    <d v="2011-07-23T00:00:00"/>
    <m/>
    <d v="2012-07-08T00:00:00"/>
    <d v="2012-08-17T00:00:00"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d v="2011-07-23T00:00:00"/>
    <m/>
    <m/>
    <m/>
    <m/>
    <m/>
    <m/>
    <d v="2012-06-03T00:00:00"/>
    <m/>
    <m/>
    <d v="2012-08-18T00:00:00"/>
    <m/>
    <m/>
    <m/>
    <d v="2012-08-12T00:00:00"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d v="2013-06-27T00:00:00"/>
    <m/>
    <m/>
  </r>
  <r>
    <n v="2437"/>
    <n v="161"/>
    <x v="225"/>
    <s v="Noelle"/>
    <s v="Pinney, Chris"/>
    <s v="Gilbert"/>
    <x v="9"/>
    <x v="6"/>
    <n v="17"/>
    <m/>
    <m/>
    <d v="2013-06-02T00:00:00"/>
    <m/>
    <m/>
    <d v="2014-08-15T00:00:00"/>
    <m/>
    <m/>
    <m/>
    <m/>
    <m/>
    <m/>
    <m/>
    <m/>
    <d v="2015-08-14T00:00:00"/>
    <m/>
    <m/>
    <d v="2015-08-12T00:00:00"/>
    <m/>
    <m/>
    <m/>
    <d v="2014-08-14T00:00:00"/>
    <d v="2014-08-13T00:00:00"/>
    <m/>
    <m/>
    <m/>
    <m/>
    <m/>
    <m/>
    <m/>
    <m/>
    <m/>
    <m/>
    <d v="2013-07-05T00:00:00"/>
    <m/>
    <d v="2015-08-13T00:00:00"/>
    <m/>
    <m/>
    <m/>
    <d v="2015-08-14T00:00:00"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4T00:00:00"/>
    <m/>
    <d v="2014-07-24T00:00:00"/>
    <m/>
    <d v="2015-08-14T00:00:00"/>
    <m/>
    <m/>
    <m/>
    <m/>
    <m/>
    <m/>
    <d v="2015-08-13T00:00:00"/>
    <m/>
    <d v="2013-07-05T00:00:00"/>
    <m/>
    <m/>
    <m/>
    <m/>
    <m/>
    <m/>
    <m/>
    <m/>
    <m/>
    <m/>
    <m/>
    <m/>
    <d v="2014-06-24T00:00:00"/>
    <m/>
    <m/>
  </r>
  <r>
    <n v="2437"/>
    <n v="161"/>
    <x v="225"/>
    <s v="Noelle"/>
    <s v="Pinney, Chris"/>
    <s v="Izzi"/>
    <x v="9"/>
    <x v="10"/>
    <n v="10"/>
    <m/>
    <m/>
    <d v="2013-05-03T00:00:00"/>
    <m/>
    <m/>
    <d v="2013-07-05T00:00:00"/>
    <m/>
    <m/>
    <m/>
    <m/>
    <m/>
    <m/>
    <m/>
    <m/>
    <m/>
    <m/>
    <m/>
    <m/>
    <m/>
    <m/>
    <m/>
    <d v="2013-07-05T00:00:00"/>
    <m/>
    <m/>
    <m/>
    <m/>
    <m/>
    <m/>
    <m/>
    <m/>
    <m/>
    <m/>
    <m/>
    <d v="2013-07-05T00:00:00"/>
    <m/>
    <m/>
    <m/>
    <m/>
    <m/>
    <m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d v="2014-08-16T00:00:00"/>
    <m/>
    <m/>
    <m/>
    <m/>
    <m/>
    <m/>
    <m/>
    <m/>
    <m/>
    <m/>
    <d v="2013-07-05T00:00:00"/>
    <m/>
    <m/>
    <m/>
    <m/>
    <m/>
    <m/>
    <m/>
    <m/>
    <m/>
    <m/>
    <m/>
    <m/>
    <d v="2014-06-24T00:00:00"/>
    <d v="2014-06-28T00:00:00"/>
    <m/>
  </r>
  <r>
    <n v="2437"/>
    <n v="161"/>
    <x v="225"/>
    <s v="Noelle"/>
    <s v="Pinney, Chris"/>
    <s v="Lucy"/>
    <x v="9"/>
    <x v="10"/>
    <n v="13"/>
    <m/>
    <m/>
    <d v="2008-08-01T00:00:00"/>
    <m/>
    <m/>
    <d v="2009-04-01T00:00:00"/>
    <m/>
    <d v="2009-03-01T00:00:00"/>
    <m/>
    <m/>
    <m/>
    <m/>
    <m/>
    <m/>
    <m/>
    <m/>
    <d v="2009-04-01T00:00:00"/>
    <d v="2009-06-01T00:00:00"/>
    <m/>
    <m/>
    <m/>
    <d v="2009-04-01T00:00:00"/>
    <m/>
    <m/>
    <m/>
    <m/>
    <m/>
    <m/>
    <m/>
    <m/>
    <m/>
    <m/>
    <m/>
    <d v="2009-01-01T00:00:00"/>
    <m/>
    <d v="2009-06-01T00:00:00"/>
    <m/>
    <m/>
    <d v="2009-04-01T00:00:00"/>
    <d v="2009-06-01T00:00:00"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Nina"/>
    <x v="9"/>
    <x v="139"/>
    <n v="14"/>
    <m/>
    <m/>
    <d v="2009-01-01T00:00:00"/>
    <m/>
    <d v="2010-05-01T00:00:00"/>
    <d v="2009-04-01T00:00:00"/>
    <m/>
    <d v="2009-03-01T00:00:00"/>
    <m/>
    <m/>
    <m/>
    <m/>
    <m/>
    <m/>
    <m/>
    <m/>
    <d v="2009-04-01T00:00:00"/>
    <d v="2009-06-01T00:00:00"/>
    <m/>
    <m/>
    <m/>
    <m/>
    <m/>
    <m/>
    <m/>
    <m/>
    <m/>
    <m/>
    <m/>
    <m/>
    <m/>
    <m/>
    <m/>
    <d v="2009-04-01T00:00:00"/>
    <d v="2010-09-12T00:00:00"/>
    <m/>
    <m/>
    <m/>
    <m/>
    <d v="2009-06-01T00:00:00"/>
    <d v="2009-01-01T00:00:00"/>
    <m/>
    <m/>
    <d v="2010-09-28T00:00:00"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Taylor"/>
    <x v="9"/>
    <x v="6"/>
    <n v="24"/>
    <m/>
    <m/>
    <d v="2008-08-01T00:00:00"/>
    <m/>
    <d v="2010-05-01T00:00:00"/>
    <d v="2009-08-01T00:00:00"/>
    <m/>
    <d v="2009-03-01T00:00:00"/>
    <d v="2010-03-01T00:00:00"/>
    <m/>
    <m/>
    <m/>
    <m/>
    <m/>
    <m/>
    <m/>
    <d v="2009-03-01T00:00:00"/>
    <d v="2009-06-01T00:00:00"/>
    <m/>
    <m/>
    <m/>
    <d v="2009-03-01T00:00:00"/>
    <d v="2009-09-09T00:00:00"/>
    <m/>
    <m/>
    <m/>
    <m/>
    <m/>
    <m/>
    <m/>
    <m/>
    <m/>
    <m/>
    <d v="2009-01-01T00:00:00"/>
    <d v="2009-03-01T00:00:00"/>
    <d v="2009-06-01T00:00:00"/>
    <d v="2011-08-21T00:00:00"/>
    <m/>
    <d v="2009-03-01T00:00:00"/>
    <d v="2009-06-01T00:00:00"/>
    <d v="2009-01-01T00:00:00"/>
    <m/>
    <m/>
    <m/>
    <d v="2009-06-01T00:00:00"/>
    <m/>
    <m/>
    <d v="2011-08-17T00:00:00"/>
    <m/>
    <m/>
    <m/>
    <m/>
    <m/>
    <m/>
    <m/>
    <m/>
    <m/>
    <m/>
    <m/>
    <m/>
    <m/>
    <m/>
    <m/>
    <m/>
    <m/>
    <m/>
    <m/>
    <m/>
    <m/>
    <d v="2009-03-01T00:00:00"/>
    <m/>
    <m/>
    <d v="2009-03-01T00:00:00"/>
    <m/>
    <d v="2009-03-01T00:00:00"/>
    <m/>
    <m/>
    <m/>
    <d v="2009-01-01T00:00:00"/>
    <d v="2012-08-14T00:00:00"/>
    <m/>
    <d v="2009-06-01T00:00:00"/>
    <m/>
    <m/>
    <m/>
    <m/>
    <m/>
    <m/>
    <m/>
    <m/>
    <m/>
    <m/>
    <m/>
    <m/>
    <m/>
    <m/>
    <m/>
    <m/>
    <m/>
    <m/>
    <m/>
    <m/>
    <m/>
  </r>
  <r>
    <n v="5101"/>
    <n v="219"/>
    <x v="226"/>
    <s v="Lori"/>
    <m/>
    <s v="Wyatt"/>
    <x v="7"/>
    <x v="140"/>
    <n v="6"/>
    <m/>
    <m/>
    <d v="2015-06-24T00:00:00"/>
    <m/>
    <d v="2015-09-29T00:00:00"/>
    <m/>
    <m/>
    <d v="2015-11-01T00:00:00"/>
    <m/>
    <m/>
    <d v="2015-11-15T00:00:00"/>
    <m/>
    <m/>
    <m/>
    <m/>
    <d v="2015-09-02T00:00:00"/>
    <m/>
    <m/>
    <m/>
    <m/>
    <m/>
    <m/>
    <m/>
    <m/>
    <m/>
    <m/>
    <m/>
    <m/>
    <m/>
    <m/>
    <m/>
    <m/>
    <m/>
    <m/>
    <d v="2015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anny"/>
    <x v="8"/>
    <x v="25"/>
    <n v="17"/>
    <m/>
    <m/>
    <d v="2009-06-01T00:00:00"/>
    <m/>
    <d v="2009-06-01T00:00:00"/>
    <d v="2013-06-21T00:00:00"/>
    <m/>
    <m/>
    <m/>
    <m/>
    <m/>
    <m/>
    <m/>
    <d v="2013-06-20T00:00:00"/>
    <m/>
    <d v="2009-06-01T00:00:00"/>
    <d v="2010-06-01T00:00:00"/>
    <d v="2009-06-01T00:00:00"/>
    <m/>
    <m/>
    <m/>
    <m/>
    <m/>
    <m/>
    <m/>
    <d v="2009-06-01T00:00:00"/>
    <d v="2009-06-01T00:00:00"/>
    <m/>
    <d v="2013-06-21T00:00:00"/>
    <d v="2013-06-21T00:00:00"/>
    <m/>
    <d v="2011-06-25T00:00:00"/>
    <d v="2011-06-25T00:00:00"/>
    <d v="2010-06-01T00:00:00"/>
    <m/>
    <m/>
    <m/>
    <d v="2010-06-01T00:00:00"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oolin"/>
    <x v="8"/>
    <x v="141"/>
    <n v="7"/>
    <m/>
    <m/>
    <d v="2015-06-19T00:00:00"/>
    <m/>
    <d v="2015-06-18T00:00:00"/>
    <m/>
    <m/>
    <m/>
    <m/>
    <m/>
    <m/>
    <m/>
    <m/>
    <m/>
    <m/>
    <d v="2015-06-16T00:00:00"/>
    <m/>
    <d v="2015-06-18T00:00:00"/>
    <m/>
    <m/>
    <m/>
    <m/>
    <m/>
    <m/>
    <m/>
    <m/>
    <m/>
    <m/>
    <m/>
    <m/>
    <m/>
    <m/>
    <d v="2015-06-18T00:00:00"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8T00:00:00"/>
    <m/>
    <m/>
    <m/>
  </r>
  <r>
    <n v="3808"/>
    <m/>
    <x v="228"/>
    <s v="Richelle"/>
    <m/>
    <s v="Sawyer"/>
    <x v="7"/>
    <x v="108"/>
    <n v="5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d v="2014-09-14T00:00:00"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8"/>
    <m/>
    <x v="228"/>
    <s v="Richelle"/>
    <m/>
    <s v="Splash"/>
    <x v="7"/>
    <x v="10"/>
    <n v="4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m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33"/>
    <m/>
    <x v="229"/>
    <s v="Mary"/>
    <m/>
    <s v="Scout"/>
    <x v="21"/>
    <x v="16"/>
    <n v="10"/>
    <m/>
    <m/>
    <d v="2012-06-22T00:00:00"/>
    <m/>
    <d v="2012-06-22T00:00:00"/>
    <d v="2014-06-20T00:00:00"/>
    <m/>
    <m/>
    <m/>
    <m/>
    <m/>
    <m/>
    <m/>
    <d v="2013-06-21T00:00:00"/>
    <m/>
    <d v="2012-06-19T00:00:00"/>
    <m/>
    <d v="2012-06-20T00:00:00"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6T00:00:00"/>
    <m/>
    <m/>
    <m/>
    <m/>
    <d v="2012-06-21T00:00:00"/>
    <m/>
    <m/>
    <m/>
    <m/>
    <m/>
    <m/>
    <m/>
    <m/>
    <m/>
    <m/>
    <m/>
    <m/>
    <m/>
    <m/>
    <m/>
  </r>
  <r>
    <n v="3411"/>
    <n v="217"/>
    <x v="230"/>
    <s v="Samantha"/>
    <s v="Stonchus, Joseph"/>
    <s v="Ella"/>
    <x v="0"/>
    <x v="36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1"/>
    <n v="217"/>
    <x v="230"/>
    <s v="Samantha"/>
    <s v="Stonchus, Joseph"/>
    <s v="Pecas"/>
    <x v="0"/>
    <x v="0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4"/>
    <m/>
    <x v="231"/>
    <s v="Gail"/>
    <m/>
    <s v="Shadow"/>
    <x v="15"/>
    <x v="0"/>
    <n v="34"/>
    <m/>
    <m/>
    <d v="2002-07-01T00:00:00"/>
    <m/>
    <m/>
    <d v="2004-07-01T00:00:00"/>
    <d v="2003-07-01T00:00:00"/>
    <d v="2007-06-01T00:00:00"/>
    <d v="2007-06-01T00:00:00"/>
    <m/>
    <d v="2003-07-01T00:00:00"/>
    <d v="2004-07-01T00:00:00"/>
    <m/>
    <d v="2004-07-01T00:00:00"/>
    <m/>
    <d v="2002-07-01T00:00:00"/>
    <d v="2005-07-01T00:00:00"/>
    <d v="2005-07-01T00:00:00"/>
    <m/>
    <m/>
    <m/>
    <m/>
    <m/>
    <m/>
    <m/>
    <d v="2002-07-01T00:00:00"/>
    <d v="2003-07-01T00:00:00"/>
    <d v="2003-07-01T00:00:00"/>
    <d v="2004-07-01T00:00:00"/>
    <d v="2004-07-01T00:00:00"/>
    <m/>
    <m/>
    <m/>
    <d v="2002-07-01T00:00:00"/>
    <d v="2005-07-01T00:00:00"/>
    <d v="2003-07-01T00:00:00"/>
    <m/>
    <d v="2003-06-01T00:00:00"/>
    <m/>
    <d v="2007-06-01T00:00:00"/>
    <m/>
    <m/>
    <m/>
    <m/>
    <d v="2005-07-01T00:00:00"/>
    <m/>
    <m/>
    <m/>
    <m/>
    <m/>
    <m/>
    <m/>
    <m/>
    <m/>
    <m/>
    <m/>
    <m/>
    <m/>
    <m/>
    <m/>
    <m/>
    <m/>
    <m/>
    <m/>
    <m/>
    <m/>
    <d v="2004-07-01T00:00:00"/>
    <d v="2004-07-01T00:00:00"/>
    <m/>
    <m/>
    <m/>
    <m/>
    <d v="2003-07-01T00:00:00"/>
    <d v="2005-07-01T00:00:00"/>
    <d v="2007-06-01T00:00:00"/>
    <m/>
    <m/>
    <m/>
    <d v="2002-07-01T00:00:00"/>
    <d v="2010-07-10T00:00:00"/>
    <d v="2007-06-01T00:00:00"/>
    <d v="2005-07-01T00:00:00"/>
    <m/>
    <m/>
    <m/>
    <m/>
    <m/>
    <d v="2002-07-01T00:00:00"/>
    <d v="2007-06-01T00:00:00"/>
    <m/>
    <m/>
    <m/>
    <d v="2004-07-01T00:00:00"/>
    <m/>
    <m/>
    <m/>
    <m/>
    <m/>
    <m/>
    <m/>
    <m/>
    <m/>
    <m/>
  </r>
  <r>
    <n v="1034"/>
    <m/>
    <x v="231"/>
    <s v="Gail"/>
    <m/>
    <s v="Zipper"/>
    <x v="15"/>
    <x v="0"/>
    <n v="12"/>
    <m/>
    <m/>
    <d v="2008-08-01T00:00:00"/>
    <m/>
    <m/>
    <m/>
    <d v="2010-07-10T00:00:00"/>
    <m/>
    <m/>
    <m/>
    <d v="2009-06-01T00:00:00"/>
    <m/>
    <m/>
    <m/>
    <m/>
    <m/>
    <m/>
    <m/>
    <m/>
    <m/>
    <m/>
    <m/>
    <m/>
    <m/>
    <m/>
    <m/>
    <d v="2009-06-01T00:00:00"/>
    <d v="2009-06-02T00:00:00"/>
    <d v="2009-06-03T00:00:00"/>
    <m/>
    <m/>
    <m/>
    <m/>
    <m/>
    <d v="2009-06-01T00:00:00"/>
    <m/>
    <m/>
    <m/>
    <m/>
    <m/>
    <d v="2010-07-10T00:00:00"/>
    <m/>
    <m/>
    <m/>
    <d v="2010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6-01T00:00:00"/>
    <m/>
    <m/>
    <m/>
    <m/>
    <d v="2009-06-09T00:00:00"/>
    <d v="2011-04-09T00:00:00"/>
    <m/>
    <m/>
    <m/>
    <m/>
    <m/>
    <m/>
    <m/>
    <m/>
    <m/>
    <m/>
    <m/>
    <m/>
    <m/>
    <m/>
    <m/>
    <m/>
    <m/>
    <m/>
    <m/>
    <m/>
    <m/>
    <m/>
  </r>
  <r>
    <n v="2355"/>
    <n v="161"/>
    <x v="232"/>
    <s v="Ann &amp; Paul"/>
    <m/>
    <s v="Brutus"/>
    <x v="9"/>
    <x v="23"/>
    <n v="27"/>
    <m/>
    <m/>
    <d v="2007-06-01T00:00:00"/>
    <m/>
    <m/>
    <m/>
    <m/>
    <m/>
    <m/>
    <m/>
    <d v="2012-09-05T00:00:00"/>
    <m/>
    <m/>
    <d v="2009-07-01T00:00:00"/>
    <m/>
    <d v="2008-07-01T00:00:00"/>
    <d v="2008-07-01T00:00:00"/>
    <d v="2008-07-01T00:00:00"/>
    <m/>
    <m/>
    <m/>
    <m/>
    <m/>
    <m/>
    <m/>
    <d v="2007-06-01T00:00:00"/>
    <d v="2007-06-01T00:00:00"/>
    <d v="2007-06-01T00:00:00"/>
    <d v="2007-06-01T00:00:00"/>
    <d v="2012-07-19T00:00:00"/>
    <m/>
    <m/>
    <m/>
    <d v="2007-07-01T00:00:00"/>
    <d v="2008-07-01T00:00:00"/>
    <d v="2012-07-18T00:00:00"/>
    <m/>
    <d v="2007-07-01T00:00:00"/>
    <d v="2008-07-01T00:00:00"/>
    <m/>
    <m/>
    <m/>
    <m/>
    <m/>
    <d v="2012-07-18T00:00:00"/>
    <m/>
    <m/>
    <m/>
    <d v="2012-07-20T00:00:00"/>
    <m/>
    <m/>
    <m/>
    <m/>
    <m/>
    <m/>
    <m/>
    <m/>
    <d v="2012-07-18T00:00:00"/>
    <m/>
    <m/>
    <d v="2009-12-01T00:00:00"/>
    <m/>
    <m/>
    <m/>
    <m/>
    <m/>
    <m/>
    <d v="2008-01-01T00:00:00"/>
    <m/>
    <m/>
    <m/>
    <m/>
    <m/>
    <m/>
    <m/>
    <m/>
    <m/>
    <d v="2008-07-01T00:00:00"/>
    <d v="2008-07-01T00:00:00"/>
    <d v="2009-07-09T00:00:00"/>
    <d v="2009-07-01T00:00:00"/>
    <d v="2012-07-18T00:00:00"/>
    <m/>
    <m/>
    <m/>
    <m/>
    <m/>
    <d v="2009-07-01T00:00:00"/>
    <m/>
    <m/>
    <m/>
    <m/>
    <m/>
    <m/>
    <m/>
    <m/>
    <m/>
    <m/>
    <m/>
    <m/>
    <m/>
    <m/>
    <m/>
  </r>
  <r>
    <n v="2355"/>
    <n v="161"/>
    <x v="232"/>
    <s v="Ann &amp; Paul"/>
    <m/>
    <s v="Rowdy"/>
    <x v="9"/>
    <x v="133"/>
    <n v="35"/>
    <m/>
    <m/>
    <d v="2007-06-01T00:00:00"/>
    <m/>
    <m/>
    <d v="2007-06-01T00:00:00"/>
    <m/>
    <m/>
    <m/>
    <m/>
    <m/>
    <m/>
    <m/>
    <d v="2009-07-01T00:00:00"/>
    <m/>
    <m/>
    <d v="2008-07-01T00:00:00"/>
    <d v="2007-07-01T00:00:00"/>
    <m/>
    <m/>
    <d v="2010-07-10T00:00:00"/>
    <d v="2007-07-01T00:00:00"/>
    <d v="2009-07-09T00:00:00"/>
    <m/>
    <m/>
    <m/>
    <m/>
    <m/>
    <m/>
    <d v="2007-06-01T00:00:00"/>
    <d v="2009-07-08T00:00:00"/>
    <m/>
    <d v="2011-07-13T00:00:00"/>
    <d v="2007-07-01T00:00:00"/>
    <d v="2009-07-01T00:00:00"/>
    <d v="2008-07-01T00:00:00"/>
    <d v="2008-07-01T00:00:00"/>
    <d v="2008-07-01T00:00:00"/>
    <m/>
    <m/>
    <d v="2008-07-01T00:00:00"/>
    <m/>
    <m/>
    <d v="2010-10-28T00:00:00"/>
    <d v="2012-05-20T00:00:00"/>
    <m/>
    <m/>
    <d v="2014-08-14T00:00:00"/>
    <d v="2012-07-20T00:00:00"/>
    <m/>
    <m/>
    <m/>
    <m/>
    <m/>
    <m/>
    <d v="2010-07-10T00:00:00"/>
    <m/>
    <d v="2010-07-10T00:00:00"/>
    <m/>
    <m/>
    <d v="2009-02-01T00:00:00"/>
    <m/>
    <m/>
    <m/>
    <m/>
    <m/>
    <m/>
    <d v="2008-01-01T00:00:00"/>
    <d v="2009-07-01T00:00:00"/>
    <m/>
    <m/>
    <m/>
    <m/>
    <m/>
    <d v="2014-08-13T00:00:00"/>
    <m/>
    <m/>
    <d v="2008-07-01T00:00:00"/>
    <d v="2008-07-01T00:00:00"/>
    <d v="2009-07-09T00:00:00"/>
    <d v="2009-07-01T00:00:00"/>
    <d v="2012-07-18T00:00:00"/>
    <m/>
    <m/>
    <m/>
    <m/>
    <m/>
    <d v="2009-07-01T00:00:00"/>
    <d v="2007-07-01T00:00:00"/>
    <m/>
    <m/>
    <m/>
    <m/>
    <d v="2010-05-01T00:00:00"/>
    <m/>
    <m/>
    <m/>
    <m/>
    <m/>
    <m/>
    <m/>
    <m/>
    <m/>
  </r>
  <r>
    <n v="2355"/>
    <n v="161"/>
    <x v="232"/>
    <s v="Ann &amp; Paul"/>
    <m/>
    <s v="Seelie"/>
    <x v="9"/>
    <x v="0"/>
    <n v="35"/>
    <m/>
    <m/>
    <d v="2010-05-01T00:00:00"/>
    <d v="2013-08-25T00:00:00"/>
    <d v="2010-05-01T00:00:00"/>
    <d v="2012-05-21T00:00:00"/>
    <m/>
    <m/>
    <m/>
    <m/>
    <m/>
    <m/>
    <m/>
    <d v="2010-05-01T00:00:00"/>
    <d v="2015-08-14T00:00:00"/>
    <d v="2010-07-15T00:00:00"/>
    <m/>
    <d v="2010-07-15T00:00:00"/>
    <m/>
    <m/>
    <d v="2012-07-20T00:00:00"/>
    <d v="2014-08-14T00:00:00"/>
    <m/>
    <m/>
    <m/>
    <d v="2010-07-14T00:00:00"/>
    <d v="2010-07-15T00:00:00"/>
    <d v="2011-07-13T00:00:00"/>
    <d v="2011-07-13T00:00:00"/>
    <d v="2011-07-13T00:00:00"/>
    <m/>
    <m/>
    <d v="2011-07-13T00:00:00"/>
    <d v="2010-07-15T00:00:00"/>
    <d v="2011-07-13T00:00:00"/>
    <d v="2013-07-05T00:00:00"/>
    <d v="2013-08-25T00:00:00"/>
    <d v="2011-07-13T00:00:00"/>
    <d v="2011-07-13T00:00:00"/>
    <d v="2014-08-15T00:00:00"/>
    <d v="2011-07-13T00:00:00"/>
    <m/>
    <m/>
    <d v="2012-08-18T00:00:00"/>
    <d v="2012-05-20T00:00:00"/>
    <m/>
    <m/>
    <d v="2012-10-24T00:00:00"/>
    <d v="2012-07-20T00:00:00"/>
    <m/>
    <m/>
    <m/>
    <m/>
    <m/>
    <m/>
    <m/>
    <d v="2015-08-14T00:00:00"/>
    <m/>
    <m/>
    <m/>
    <d v="2013-08-25T00:00:00"/>
    <m/>
    <m/>
    <m/>
    <m/>
    <m/>
    <m/>
    <m/>
    <m/>
    <m/>
    <m/>
    <m/>
    <m/>
    <m/>
    <m/>
    <m/>
    <d v="2014-08-16T00:00:00"/>
    <m/>
    <d v="2012-08-16T00:00:00"/>
    <m/>
    <d v="2012-07-18T00:00:00"/>
    <d v="2012-07-18T00:00:00"/>
    <m/>
    <m/>
    <m/>
    <m/>
    <m/>
    <d v="2012-07-20T00:00:00"/>
    <m/>
    <m/>
    <m/>
    <m/>
    <m/>
    <m/>
    <m/>
    <m/>
    <m/>
    <m/>
    <m/>
    <m/>
    <m/>
    <m/>
    <m/>
  </r>
  <r>
    <n v="6003"/>
    <n v="222"/>
    <x v="233"/>
    <s v="Chelsea"/>
    <m/>
    <s v="Zima"/>
    <x v="27"/>
    <x v="22"/>
    <n v="20"/>
    <m/>
    <m/>
    <d v="2012-04-19T00:00:00"/>
    <m/>
    <d v="2013-05-10T00:00:00"/>
    <d v="2014-10-08T00:00:00"/>
    <d v="2014-10-08T00:00:00"/>
    <m/>
    <m/>
    <m/>
    <d v="2012-04-19T00:00:00"/>
    <d v="2012-04-19T00:00:00"/>
    <d v="2012-09-19T00:00:00"/>
    <m/>
    <m/>
    <d v="2013-05-05T00:00:00"/>
    <d v="2013-05-14T00:00:00"/>
    <m/>
    <m/>
    <m/>
    <m/>
    <m/>
    <m/>
    <m/>
    <m/>
    <d v="2012-10-21T00:00:00"/>
    <d v="2012-10-21T00:00:00"/>
    <d v="2012-11-28T00:00:00"/>
    <d v="2012-11-28T00:00:00"/>
    <d v="2012-11-28T00:00:00"/>
    <m/>
    <m/>
    <m/>
    <m/>
    <m/>
    <m/>
    <m/>
    <d v="2013-05-09T00:00:00"/>
    <d v="2014-02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08T00:00:00"/>
    <m/>
    <m/>
    <m/>
    <m/>
    <m/>
    <d v="2013-05-10T00:00:00"/>
    <m/>
    <m/>
    <m/>
    <m/>
    <m/>
    <m/>
    <d v="2013-11-03T00:00:00"/>
    <m/>
    <m/>
    <m/>
    <d v="2014-09-28T00:00:00"/>
    <m/>
    <m/>
    <m/>
    <m/>
    <m/>
    <m/>
    <m/>
    <m/>
    <m/>
    <m/>
    <m/>
  </r>
  <r>
    <n v="3238"/>
    <n v="119"/>
    <x v="234"/>
    <s v="Jackie"/>
    <m/>
    <s v="Abbey"/>
    <x v="2"/>
    <x v="6"/>
    <n v="10"/>
    <m/>
    <m/>
    <d v="2012-07-07T00:00:00"/>
    <m/>
    <d v="2012-11-04T00:00:00"/>
    <m/>
    <m/>
    <m/>
    <m/>
    <m/>
    <m/>
    <m/>
    <m/>
    <m/>
    <m/>
    <m/>
    <m/>
    <m/>
    <m/>
    <m/>
    <m/>
    <m/>
    <m/>
    <m/>
    <m/>
    <m/>
    <m/>
    <m/>
    <d v="2012-11-04T00:00:00"/>
    <d v="2012-11-04T00:00:00"/>
    <m/>
    <m/>
    <m/>
    <d v="2012-11-04T00:00:00"/>
    <m/>
    <m/>
    <m/>
    <m/>
    <m/>
    <m/>
    <d v="2014-11-16T00:00:00"/>
    <m/>
    <m/>
    <d v="2012-11-04T00:00:00"/>
    <d v="2015-11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36"/>
    <m/>
    <x v="235"/>
    <s v="Laura"/>
    <s v="Mosqueda, Gabriel"/>
    <s v="Maddie Gurl"/>
    <x v="2"/>
    <x v="97"/>
    <n v="6"/>
    <m/>
    <m/>
    <d v="2012-11-04T00:00:00"/>
    <m/>
    <d v="2012-11-04T00:00:00"/>
    <m/>
    <m/>
    <m/>
    <m/>
    <m/>
    <m/>
    <m/>
    <m/>
    <d v="2012-11-04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980"/>
    <n v="119"/>
    <x v="236"/>
    <s v=" Lisa &amp; Nick"/>
    <m/>
    <s v="Buttercup"/>
    <x v="2"/>
    <x v="10"/>
    <n v="10"/>
    <m/>
    <m/>
    <d v="2006-11-01T00:00:00"/>
    <m/>
    <m/>
    <m/>
    <m/>
    <m/>
    <m/>
    <m/>
    <m/>
    <m/>
    <m/>
    <d v="2007-04-01T00:00:00"/>
    <m/>
    <d v="2006-11-01T00:00:00"/>
    <m/>
    <m/>
    <m/>
    <m/>
    <m/>
    <m/>
    <m/>
    <m/>
    <m/>
    <d v="2007-03-01T00:00:00"/>
    <d v="2009-12-01T00:00:00"/>
    <m/>
    <m/>
    <m/>
    <m/>
    <m/>
    <m/>
    <d v="2006-11-01T00:00:00"/>
    <d v="2007-11-01T00:00:00"/>
    <m/>
    <m/>
    <m/>
    <m/>
    <m/>
    <m/>
    <m/>
    <m/>
    <m/>
    <m/>
    <m/>
    <m/>
    <d v="2009-12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Data" grandTotalCaption="Grand Total of all Dogs" missingCaption="Unknown" updatedVersion="6" minRefreshableVersion="3" showMemberPropertyTips="0" itemPrintTitles="1" createdVersion="3" indent="0" compact="0" compactData="0" gridDropZones="1" fieldListSortAscending="1">
  <location ref="A7:D158" firstHeaderRow="2" firstDataRow="2" firstDataCol="3"/>
  <pivotFields count="112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37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ubtotalTop="0" showAll="0" includeNewItemsInFilter="1" sortType="ascending" defaultSubtotal="0">
      <items count="32">
        <item x="12"/>
        <item x="26"/>
        <item x="10"/>
        <item x="16"/>
        <item x="14"/>
        <item x="7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axis="axisRow" dataField="1" compact="0" subtotalTop="0" showAll="0" includeNewItemsInFilter="1" sortType="ascending" defaultSubtotal="0">
      <items count="143">
        <item sd="0" x="133"/>
        <item sd="0" x="135"/>
        <item sd="0" x="92"/>
        <item sd="0" x="93"/>
        <item sd="0" x="80"/>
        <item sd="0" x="109"/>
        <item sd="0" x="9"/>
        <item sd="0" x="114"/>
        <item sd="0" x="72"/>
        <item sd="0" x="22"/>
        <item sd="0" x="11"/>
        <item sd="0" x="76"/>
        <item sd="0" x="91"/>
        <item sd="0" x="141"/>
        <item sd="0" x="0"/>
        <item sd="0" x="25"/>
        <item sd="0" x="7"/>
        <item sd="0" x="35"/>
        <item sd="0" x="113"/>
        <item sd="0" x="50"/>
        <item sd="0" x="49"/>
        <item sd="0" x="90"/>
        <item sd="0" x="87"/>
        <item sd="0" x="13"/>
        <item sd="0" x="132"/>
        <item sd="0" x="17"/>
        <item sd="0" x="103"/>
        <item sd="0" x="78"/>
        <item sd="0" x="82"/>
        <item sd="0" x="112"/>
        <item sd="0" x="53"/>
        <item sd="0" x="129"/>
        <item sd="0" x="126"/>
        <item sd="0" x="8"/>
        <item sd="0" x="123"/>
        <item sd="0" x="111"/>
        <item sd="0" x="65"/>
        <item sd="0" x="102"/>
        <item sd="0" x="117"/>
        <item sd="0" x="116"/>
        <item sd="0" x="131"/>
        <item sd="0" x="66"/>
        <item sd="0" x="124"/>
        <item sd="0" x="39"/>
        <item sd="0" x="1"/>
        <item sd="0" x="20"/>
        <item sd="0" x="104"/>
        <item sd="0" x="77"/>
        <item sd="0" x="40"/>
        <item sd="0" x="97"/>
        <item sd="0" x="134"/>
        <item sd="0" x="21"/>
        <item sd="0" x="140"/>
        <item sd="0" x="88"/>
        <item sd="0" x="89"/>
        <item sd="0" x="83"/>
        <item sd="0" x="110"/>
        <item sd="0" x="115"/>
        <item sd="0" x="52"/>
        <item sd="0" x="99"/>
        <item sd="0" x="19"/>
        <item sd="0" x="15"/>
        <item sd="0" x="137"/>
        <item sd="0" x="6"/>
        <item sd="0" x="43"/>
        <item sd="0" x="48"/>
        <item sd="0" x="62"/>
        <item sd="0" x="59"/>
        <item sd="0" x="94"/>
        <item sd="0" x="47"/>
        <item sd="0" x="37"/>
        <item sd="0" x="16"/>
        <item sd="0" x="107"/>
        <item sd="0" x="44"/>
        <item sd="0" x="34"/>
        <item sd="0" x="30"/>
        <item sd="0" x="84"/>
        <item sd="0" x="85"/>
        <item sd="0" x="32"/>
        <item sd="0" x="71"/>
        <item sd="0" x="122"/>
        <item sd="0" x="63"/>
        <item sd="0" x="10"/>
        <item sd="0" x="69"/>
        <item sd="0" x="70"/>
        <item sd="0" x="74"/>
        <item sd="0" x="130"/>
        <item sd="0" x="101"/>
        <item sd="0" x="121"/>
        <item sd="0" x="61"/>
        <item sd="0" x="42"/>
        <item sd="0" x="136"/>
        <item sd="0" x="58"/>
        <item sd="0" x="33"/>
        <item sd="0" x="68"/>
        <item sd="0" x="23"/>
        <item sd="0" x="75"/>
        <item sd="0" x="139"/>
        <item m="1" x="142"/>
        <item x="41"/>
        <item sd="0" x="29"/>
        <item sd="0" x="31"/>
        <item sd="0" x="18"/>
        <item sd="0" x="27"/>
        <item sd="0" x="127"/>
        <item sd="0" x="51"/>
        <item sd="0" x="26"/>
        <item sd="0" x="2"/>
        <item sd="0" x="86"/>
        <item sd="0" x="46"/>
        <item x="54"/>
        <item sd="0" x="24"/>
        <item sd="0" x="4"/>
        <item sd="0" x="3"/>
        <item sd="0" x="14"/>
        <item sd="0" x="60"/>
        <item sd="0" x="128"/>
        <item sd="0" x="106"/>
        <item sd="0" x="28"/>
        <item sd="0" x="120"/>
        <item sd="0" x="105"/>
        <item x="5"/>
        <item sd="0" x="81"/>
        <item sd="0" x="119"/>
        <item sd="0" x="96"/>
        <item sd="0" x="79"/>
        <item sd="0" x="95"/>
        <item sd="0" x="64"/>
        <item sd="0" x="45"/>
        <item sd="0" x="108"/>
        <item sd="0" x="55"/>
        <item sd="0" x="73"/>
        <item sd="0" x="12"/>
        <item sd="0" x="36"/>
        <item sd="0" x="98"/>
        <item sd="0" x="56"/>
        <item sd="0" x="57"/>
        <item sd="0" x="38"/>
        <item sd="0" x="125"/>
        <item sd="0" x="138"/>
        <item sd="0" x="118"/>
        <item sd="0" x="100"/>
        <item sd="0" x="67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7"/>
    <field x="2"/>
    <field x="6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 r="1">
      <x v="46"/>
    </i>
    <i r="1"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r="1">
      <x v="64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r="1">
      <x v="3"/>
      <x v="27"/>
    </i>
    <i r="1">
      <x v="18"/>
      <x v="15"/>
    </i>
    <i r="1">
      <x v="108"/>
      <x v="27"/>
    </i>
    <i r="1">
      <x v="185"/>
      <x v="6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Items count="1">
    <i/>
  </colItems>
  <dataFields count="1">
    <dataField name="Count of Breed" fld="7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A1162"/>
  <sheetViews>
    <sheetView tabSelected="1" topLeftCell="C1" zoomScale="85" zoomScaleNormal="85" workbookViewId="0">
      <pane ySplit="1" topLeftCell="A671" activePane="bottomLeft" state="frozen"/>
      <selection activeCell="C1" sqref="C1"/>
      <selection pane="bottomLeft" activeCell="L675" sqref="L675"/>
    </sheetView>
  </sheetViews>
  <sheetFormatPr defaultColWidth="9.140625" defaultRowHeight="12.75" x14ac:dyDescent="0.2"/>
  <cols>
    <col min="1" max="1" width="7.7109375" style="18" hidden="1" customWidth="1"/>
    <col min="2" max="2" width="6.7109375" style="18" hidden="1" customWidth="1"/>
    <col min="3" max="5" width="12.7109375" style="18" customWidth="1"/>
    <col min="6" max="6" width="10.7109375" style="18" customWidth="1"/>
    <col min="7" max="7" width="16.42578125" style="18" customWidth="1"/>
    <col min="8" max="8" width="12.5703125" style="18" customWidth="1"/>
    <col min="9" max="11" width="8.42578125" style="20" customWidth="1"/>
    <col min="12" max="12" width="8.42578125" style="21" customWidth="1"/>
    <col min="13" max="14" width="8.42578125" style="20" customWidth="1"/>
    <col min="15" max="17" width="8.42578125" style="21" customWidth="1"/>
    <col min="18" max="21" width="8.42578125" style="20" customWidth="1"/>
    <col min="22" max="22" width="8.42578125" style="21" customWidth="1"/>
    <col min="23" max="24" width="8.42578125" style="20" customWidth="1"/>
    <col min="25" max="26" width="8.42578125" style="21" customWidth="1"/>
    <col min="27" max="39" width="8.42578125" style="20" customWidth="1"/>
    <col min="40" max="41" width="8.42578125" style="21" customWidth="1"/>
    <col min="42" max="63" width="8.42578125" style="20" customWidth="1"/>
    <col min="64" max="64" width="9.85546875" style="20" customWidth="1"/>
    <col min="65" max="68" width="8.42578125" style="20" customWidth="1"/>
    <col min="69" max="69" width="9.140625" style="20" customWidth="1"/>
    <col min="70" max="70" width="9.28515625" style="20" customWidth="1"/>
    <col min="71" max="71" width="10.28515625" style="20" customWidth="1"/>
    <col min="72" max="91" width="8.42578125" style="20" customWidth="1"/>
    <col min="92" max="92" width="8.42578125" style="21" customWidth="1"/>
    <col min="93" max="111" width="8.42578125" style="20" customWidth="1"/>
    <col min="112" max="113" width="9.140625" style="20" customWidth="1"/>
    <col min="114" max="124" width="8.42578125" style="20" customWidth="1"/>
    <col min="125" max="125" width="9.28515625" style="20" customWidth="1"/>
    <col min="126" max="127" width="9.42578125" style="20" customWidth="1"/>
    <col min="128" max="130" width="8.42578125" style="20" customWidth="1"/>
    <col min="131" max="16384" width="9.140625" style="18"/>
  </cols>
  <sheetData>
    <row r="1" spans="1:130" s="16" customFormat="1" ht="38.25" x14ac:dyDescent="0.2">
      <c r="A1" s="2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4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6" t="s">
        <v>14</v>
      </c>
      <c r="O1" s="7" t="s">
        <v>1519</v>
      </c>
      <c r="P1" s="7" t="s">
        <v>1552</v>
      </c>
      <c r="Q1" s="7" t="s">
        <v>1561</v>
      </c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6" t="s">
        <v>20</v>
      </c>
      <c r="X1" s="6" t="s">
        <v>21</v>
      </c>
      <c r="Y1" s="7" t="s">
        <v>22</v>
      </c>
      <c r="Z1" s="7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1187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37" t="s">
        <v>1652</v>
      </c>
      <c r="AU1" s="37" t="s">
        <v>1332</v>
      </c>
      <c r="AV1" s="37" t="s">
        <v>1333</v>
      </c>
      <c r="AW1" s="37" t="s">
        <v>1334</v>
      </c>
      <c r="AX1" s="26" t="s">
        <v>42</v>
      </c>
      <c r="AY1" s="26" t="s">
        <v>43</v>
      </c>
      <c r="AZ1" s="26" t="s">
        <v>44</v>
      </c>
      <c r="BA1" s="26" t="s">
        <v>45</v>
      </c>
      <c r="BB1" s="26" t="s">
        <v>81</v>
      </c>
      <c r="BC1" s="26" t="s">
        <v>46</v>
      </c>
      <c r="BD1" s="26" t="s">
        <v>47</v>
      </c>
      <c r="BE1" s="26" t="s">
        <v>48</v>
      </c>
      <c r="BF1" s="26" t="s">
        <v>1265</v>
      </c>
      <c r="BG1" s="26" t="s">
        <v>49</v>
      </c>
      <c r="BH1" s="26" t="s">
        <v>887</v>
      </c>
      <c r="BI1" s="26" t="s">
        <v>888</v>
      </c>
      <c r="BJ1" s="26" t="s">
        <v>50</v>
      </c>
      <c r="BK1" s="26" t="s">
        <v>51</v>
      </c>
      <c r="BL1" s="26" t="s">
        <v>1602</v>
      </c>
      <c r="BM1" s="26" t="s">
        <v>52</v>
      </c>
      <c r="BN1" s="10" t="s">
        <v>53</v>
      </c>
      <c r="BO1" s="10" t="s">
        <v>54</v>
      </c>
      <c r="BP1" s="10" t="s">
        <v>1188</v>
      </c>
      <c r="BQ1" s="10" t="s">
        <v>1653</v>
      </c>
      <c r="BR1" s="10" t="s">
        <v>1654</v>
      </c>
      <c r="BS1" s="10" t="s">
        <v>1601</v>
      </c>
      <c r="BT1" s="10" t="s">
        <v>55</v>
      </c>
      <c r="BU1" s="10" t="s">
        <v>56</v>
      </c>
      <c r="BV1" s="10" t="s">
        <v>57</v>
      </c>
      <c r="BW1" s="10" t="s">
        <v>58</v>
      </c>
      <c r="BX1" s="10" t="s">
        <v>59</v>
      </c>
      <c r="BY1" s="10" t="s">
        <v>60</v>
      </c>
      <c r="BZ1" s="10" t="s">
        <v>61</v>
      </c>
      <c r="CA1" s="10" t="s">
        <v>62</v>
      </c>
      <c r="CB1" s="10" t="s">
        <v>1274</v>
      </c>
      <c r="CC1" s="10" t="s">
        <v>1306</v>
      </c>
      <c r="CD1" s="11" t="s">
        <v>63</v>
      </c>
      <c r="CE1" s="11" t="s">
        <v>64</v>
      </c>
      <c r="CF1" s="11" t="s">
        <v>65</v>
      </c>
      <c r="CG1" s="11" t="s">
        <v>66</v>
      </c>
      <c r="CH1" s="12" t="s">
        <v>67</v>
      </c>
      <c r="CI1" s="12" t="s">
        <v>68</v>
      </c>
      <c r="CJ1" s="12" t="s">
        <v>69</v>
      </c>
      <c r="CK1" s="12" t="s">
        <v>70</v>
      </c>
      <c r="CL1" s="12" t="s">
        <v>71</v>
      </c>
      <c r="CM1" s="12" t="s">
        <v>72</v>
      </c>
      <c r="CN1" s="12" t="s">
        <v>73</v>
      </c>
      <c r="CO1" s="13" t="s">
        <v>74</v>
      </c>
      <c r="CP1" s="12" t="s">
        <v>75</v>
      </c>
      <c r="CQ1" s="12" t="s">
        <v>76</v>
      </c>
      <c r="CR1" s="12" t="s">
        <v>77</v>
      </c>
      <c r="CS1" s="12" t="s">
        <v>78</v>
      </c>
      <c r="CT1" s="14" t="s">
        <v>79</v>
      </c>
      <c r="CU1" s="14" t="s">
        <v>80</v>
      </c>
      <c r="CV1" s="14" t="s">
        <v>82</v>
      </c>
      <c r="CW1" s="14" t="s">
        <v>83</v>
      </c>
      <c r="CX1" s="14" t="s">
        <v>84</v>
      </c>
      <c r="CY1" s="14" t="s">
        <v>85</v>
      </c>
      <c r="CZ1" s="14" t="s">
        <v>86</v>
      </c>
      <c r="DA1" s="14" t="s">
        <v>87</v>
      </c>
      <c r="DB1" s="14" t="s">
        <v>88</v>
      </c>
      <c r="DC1" s="14" t="s">
        <v>89</v>
      </c>
      <c r="DD1" s="14" t="s">
        <v>90</v>
      </c>
      <c r="DE1" s="14" t="s">
        <v>889</v>
      </c>
      <c r="DF1" s="14" t="s">
        <v>91</v>
      </c>
      <c r="DG1" s="14" t="s">
        <v>1263</v>
      </c>
      <c r="DH1" s="14" t="s">
        <v>1264</v>
      </c>
      <c r="DI1" s="14" t="s">
        <v>1484</v>
      </c>
      <c r="DJ1" s="15" t="s">
        <v>92</v>
      </c>
      <c r="DK1" s="15" t="s">
        <v>93</v>
      </c>
      <c r="DL1" s="15" t="s">
        <v>94</v>
      </c>
      <c r="DM1" s="15" t="s">
        <v>95</v>
      </c>
      <c r="DN1" s="15" t="s">
        <v>96</v>
      </c>
      <c r="DO1" s="15" t="s">
        <v>97</v>
      </c>
      <c r="DP1" s="15" t="s">
        <v>98</v>
      </c>
      <c r="DQ1" s="15" t="s">
        <v>99</v>
      </c>
      <c r="DR1" s="15" t="s">
        <v>100</v>
      </c>
      <c r="DS1" s="15" t="s">
        <v>101</v>
      </c>
      <c r="DT1" s="15" t="s">
        <v>102</v>
      </c>
      <c r="DU1" s="15" t="s">
        <v>103</v>
      </c>
      <c r="DV1" s="15" t="s">
        <v>104</v>
      </c>
      <c r="DW1" s="15" t="s">
        <v>105</v>
      </c>
      <c r="DX1" s="15" t="s">
        <v>106</v>
      </c>
      <c r="DY1" s="15" t="s">
        <v>107</v>
      </c>
      <c r="DZ1" s="15" t="s">
        <v>108</v>
      </c>
    </row>
    <row r="2" spans="1:130" ht="25.5" x14ac:dyDescent="0.2">
      <c r="A2" s="29">
        <v>4953</v>
      </c>
      <c r="B2" s="48"/>
      <c r="C2" s="19" t="s">
        <v>791</v>
      </c>
      <c r="D2" s="19" t="s">
        <v>405</v>
      </c>
      <c r="E2" s="19" t="s">
        <v>792</v>
      </c>
      <c r="F2" s="28" t="s">
        <v>794</v>
      </c>
      <c r="G2" s="27" t="s">
        <v>112</v>
      </c>
      <c r="H2" s="28" t="s">
        <v>187</v>
      </c>
      <c r="I2" s="29">
        <v>1</v>
      </c>
      <c r="J2" s="30"/>
      <c r="K2" s="30"/>
      <c r="L2" s="30">
        <v>41784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</row>
    <row r="3" spans="1:130" ht="25.5" x14ac:dyDescent="0.2">
      <c r="A3" s="29">
        <v>4953</v>
      </c>
      <c r="B3" s="48"/>
      <c r="C3" s="49" t="s">
        <v>791</v>
      </c>
      <c r="D3" s="49" t="s">
        <v>405</v>
      </c>
      <c r="E3" s="19" t="s">
        <v>792</v>
      </c>
      <c r="F3" s="48" t="s">
        <v>793</v>
      </c>
      <c r="G3" s="35" t="s">
        <v>112</v>
      </c>
      <c r="H3" s="28" t="s">
        <v>187</v>
      </c>
      <c r="I3" s="29">
        <v>2</v>
      </c>
      <c r="J3" s="30"/>
      <c r="K3" s="30"/>
      <c r="L3" s="30">
        <v>41784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>
        <v>41784</v>
      </c>
      <c r="DX3" s="30"/>
      <c r="DY3" s="30"/>
      <c r="DZ3" s="30"/>
    </row>
    <row r="4" spans="1:130" ht="25.5" x14ac:dyDescent="0.2">
      <c r="A4" s="29"/>
      <c r="B4" s="48"/>
      <c r="C4" s="49" t="s">
        <v>1623</v>
      </c>
      <c r="D4" s="49" t="s">
        <v>140</v>
      </c>
      <c r="E4" s="19"/>
      <c r="F4" s="48" t="s">
        <v>1624</v>
      </c>
      <c r="G4" s="35" t="s">
        <v>125</v>
      </c>
      <c r="H4" s="28" t="s">
        <v>1625</v>
      </c>
      <c r="I4" s="29">
        <v>6</v>
      </c>
      <c r="J4" s="30"/>
      <c r="K4" s="30"/>
      <c r="L4" s="30">
        <v>44878</v>
      </c>
      <c r="M4" s="30"/>
      <c r="N4" s="30">
        <v>44878</v>
      </c>
      <c r="O4" s="30"/>
      <c r="P4" s="30">
        <v>45381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>
        <v>44878</v>
      </c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>
        <v>44878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>
        <v>44878</v>
      </c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</row>
    <row r="5" spans="1:130" x14ac:dyDescent="0.2">
      <c r="A5" s="32">
        <v>3578</v>
      </c>
      <c r="B5" s="17"/>
      <c r="C5" s="31" t="s">
        <v>890</v>
      </c>
      <c r="D5" s="31" t="s">
        <v>891</v>
      </c>
      <c r="E5" s="33"/>
      <c r="F5" s="31" t="s">
        <v>892</v>
      </c>
      <c r="G5" s="17" t="s">
        <v>118</v>
      </c>
      <c r="H5" s="31" t="s">
        <v>119</v>
      </c>
      <c r="I5" s="29">
        <v>5</v>
      </c>
      <c r="J5" s="30"/>
      <c r="K5" s="30"/>
      <c r="L5" s="30">
        <v>41110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41110</v>
      </c>
      <c r="AB5" s="30"/>
      <c r="AC5" s="30"/>
      <c r="AD5" s="30"/>
      <c r="AE5" s="30"/>
      <c r="AF5" s="30"/>
      <c r="AG5" s="30"/>
      <c r="AH5" s="30"/>
      <c r="AI5" s="30"/>
      <c r="AJ5" s="30">
        <v>41476</v>
      </c>
      <c r="AK5" s="30"/>
      <c r="AL5" s="30">
        <v>41474</v>
      </c>
      <c r="AM5" s="30"/>
      <c r="AN5" s="30"/>
      <c r="AO5" s="30"/>
      <c r="AP5" s="30"/>
      <c r="AQ5" s="30"/>
      <c r="AR5" s="30"/>
      <c r="AS5" s="30">
        <v>42202</v>
      </c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</row>
    <row r="6" spans="1:130" x14ac:dyDescent="0.2">
      <c r="A6" s="32">
        <v>3578</v>
      </c>
      <c r="B6" s="17"/>
      <c r="C6" s="31" t="s">
        <v>890</v>
      </c>
      <c r="D6" s="31" t="s">
        <v>891</v>
      </c>
      <c r="E6" s="33"/>
      <c r="F6" s="31" t="s">
        <v>893</v>
      </c>
      <c r="G6" s="17" t="s">
        <v>118</v>
      </c>
      <c r="H6" s="31" t="s">
        <v>120</v>
      </c>
      <c r="I6" s="29">
        <v>15</v>
      </c>
      <c r="J6" s="30"/>
      <c r="K6" s="30"/>
      <c r="L6" s="30">
        <v>40719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40719</v>
      </c>
      <c r="AB6" s="30"/>
      <c r="AC6" s="30">
        <v>41474</v>
      </c>
      <c r="AD6" s="30"/>
      <c r="AE6" s="30"/>
      <c r="AF6" s="30">
        <v>41109</v>
      </c>
      <c r="AG6" s="30">
        <v>41109</v>
      </c>
      <c r="AH6" s="30"/>
      <c r="AI6" s="30"/>
      <c r="AJ6" s="30">
        <v>41476</v>
      </c>
      <c r="AK6" s="30"/>
      <c r="AL6" s="30">
        <v>41474</v>
      </c>
      <c r="AM6" s="30">
        <v>41474</v>
      </c>
      <c r="AN6" s="30">
        <v>41474</v>
      </c>
      <c r="AO6" s="30">
        <v>41474</v>
      </c>
      <c r="AP6" s="30"/>
      <c r="AQ6" s="30"/>
      <c r="AR6" s="30"/>
      <c r="AS6" s="30">
        <v>42202</v>
      </c>
      <c r="AT6" s="30"/>
      <c r="AU6" s="30"/>
      <c r="AV6" s="30"/>
      <c r="AW6" s="30"/>
      <c r="AX6" s="30">
        <v>40719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>
        <v>41474</v>
      </c>
      <c r="BP6" s="30"/>
      <c r="BQ6" s="30"/>
      <c r="BR6" s="30"/>
      <c r="BS6" s="30"/>
      <c r="BT6" s="30">
        <v>41109</v>
      </c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>
        <v>41474</v>
      </c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</row>
    <row r="7" spans="1:130" x14ac:dyDescent="0.2">
      <c r="A7" s="32"/>
      <c r="B7" s="17"/>
      <c r="C7" s="31" t="s">
        <v>1363</v>
      </c>
      <c r="D7" s="31" t="s">
        <v>115</v>
      </c>
      <c r="E7" s="33"/>
      <c r="F7" s="31" t="s">
        <v>1365</v>
      </c>
      <c r="G7" s="17" t="s">
        <v>197</v>
      </c>
      <c r="H7" s="31" t="s">
        <v>479</v>
      </c>
      <c r="I7" s="29">
        <v>1</v>
      </c>
      <c r="J7" s="30"/>
      <c r="K7" s="30"/>
      <c r="L7" s="30">
        <v>43340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>
        <v>43443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>
        <v>43443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>
        <v>43443</v>
      </c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</row>
    <row r="8" spans="1:130" x14ac:dyDescent="0.2">
      <c r="A8" s="32"/>
      <c r="B8" s="17"/>
      <c r="C8" s="31" t="s">
        <v>1363</v>
      </c>
      <c r="D8" s="31" t="s">
        <v>115</v>
      </c>
      <c r="E8" s="33"/>
      <c r="F8" s="31" t="s">
        <v>1364</v>
      </c>
      <c r="G8" s="17" t="s">
        <v>197</v>
      </c>
      <c r="H8" s="31" t="s">
        <v>479</v>
      </c>
      <c r="I8" s="29">
        <v>6</v>
      </c>
      <c r="J8" s="30"/>
      <c r="K8" s="30"/>
      <c r="L8" s="30">
        <v>43340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43443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>
        <v>43435</v>
      </c>
      <c r="AV8" s="30">
        <v>43443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>
        <v>43443</v>
      </c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>
        <v>43443</v>
      </c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</row>
    <row r="9" spans="1:130" x14ac:dyDescent="0.2">
      <c r="A9" s="36">
        <v>3216</v>
      </c>
      <c r="B9" s="27">
        <v>119</v>
      </c>
      <c r="C9" s="31" t="s">
        <v>894</v>
      </c>
      <c r="D9" s="31" t="s">
        <v>535</v>
      </c>
      <c r="E9" s="33"/>
      <c r="F9" s="31" t="s">
        <v>1455</v>
      </c>
      <c r="G9" s="17" t="s">
        <v>125</v>
      </c>
      <c r="H9" s="34" t="s">
        <v>1456</v>
      </c>
      <c r="I9" s="29">
        <v>11</v>
      </c>
      <c r="J9" s="30"/>
      <c r="K9" s="30"/>
      <c r="L9" s="30">
        <v>43618</v>
      </c>
      <c r="M9" s="30"/>
      <c r="N9" s="30">
        <v>43779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v>45240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>
        <v>45242</v>
      </c>
      <c r="AM9" s="30">
        <v>45242</v>
      </c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>
        <v>44878</v>
      </c>
      <c r="BD9" s="30">
        <v>44878</v>
      </c>
      <c r="BE9" s="30"/>
      <c r="BF9" s="30"/>
      <c r="BG9" s="30">
        <v>44878</v>
      </c>
      <c r="BH9" s="30">
        <v>45240</v>
      </c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>
        <v>43764</v>
      </c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>
        <v>45240</v>
      </c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</row>
    <row r="10" spans="1:130" ht="25.5" x14ac:dyDescent="0.2">
      <c r="A10" s="36">
        <v>3216</v>
      </c>
      <c r="B10" s="27">
        <v>119</v>
      </c>
      <c r="C10" s="31" t="s">
        <v>894</v>
      </c>
      <c r="D10" s="31" t="s">
        <v>535</v>
      </c>
      <c r="E10" s="33"/>
      <c r="F10" s="31" t="s">
        <v>895</v>
      </c>
      <c r="G10" s="17" t="s">
        <v>125</v>
      </c>
      <c r="H10" s="34" t="s">
        <v>126</v>
      </c>
      <c r="I10" s="29">
        <v>14</v>
      </c>
      <c r="J10" s="30"/>
      <c r="K10" s="30"/>
      <c r="L10" s="30">
        <v>40854</v>
      </c>
      <c r="M10" s="30"/>
      <c r="N10" s="30">
        <v>40854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>
        <v>40854</v>
      </c>
      <c r="AM10" s="30">
        <v>41958</v>
      </c>
      <c r="AN10" s="30">
        <v>43050</v>
      </c>
      <c r="AO10" s="30">
        <v>43050</v>
      </c>
      <c r="AP10" s="30"/>
      <c r="AQ10" s="30"/>
      <c r="AR10" s="30"/>
      <c r="AS10" s="30"/>
      <c r="AT10" s="30"/>
      <c r="AU10" s="30"/>
      <c r="AV10" s="30"/>
      <c r="AW10" s="30"/>
      <c r="AX10" s="30">
        <v>40854</v>
      </c>
      <c r="AY10" s="30">
        <v>41216</v>
      </c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>
        <v>41217</v>
      </c>
      <c r="BK10" s="30">
        <v>43366</v>
      </c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>
        <v>43049</v>
      </c>
      <c r="CQ10" s="30"/>
      <c r="CR10" s="30"/>
      <c r="CS10" s="30"/>
      <c r="CT10" s="30">
        <v>42635</v>
      </c>
      <c r="CU10" s="30"/>
      <c r="CV10" s="30"/>
      <c r="CW10" s="30"/>
      <c r="CX10" s="30"/>
      <c r="CY10" s="30">
        <v>41595</v>
      </c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>
        <v>43049</v>
      </c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</row>
    <row r="11" spans="1:130" x14ac:dyDescent="0.2">
      <c r="A11" s="36"/>
      <c r="B11" s="27"/>
      <c r="C11" s="31" t="s">
        <v>1626</v>
      </c>
      <c r="D11" s="31" t="s">
        <v>1627</v>
      </c>
      <c r="E11" s="33"/>
      <c r="F11" s="31" t="s">
        <v>1628</v>
      </c>
      <c r="G11" s="17" t="s">
        <v>125</v>
      </c>
      <c r="H11" s="34" t="s">
        <v>1629</v>
      </c>
      <c r="I11" s="29">
        <v>8</v>
      </c>
      <c r="J11" s="30"/>
      <c r="K11" s="30"/>
      <c r="L11" s="30">
        <v>44878</v>
      </c>
      <c r="M11" s="30"/>
      <c r="N11" s="30">
        <v>44878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>
        <v>45242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>
        <v>45241</v>
      </c>
      <c r="AM11" s="30">
        <v>45241</v>
      </c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>
        <v>45252</v>
      </c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>
        <v>45242</v>
      </c>
      <c r="CZ11" s="30"/>
      <c r="DA11" s="30"/>
      <c r="DB11" s="30"/>
      <c r="DC11" s="30">
        <v>44878</v>
      </c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</row>
    <row r="12" spans="1:130" x14ac:dyDescent="0.2">
      <c r="A12" s="36">
        <v>9061</v>
      </c>
      <c r="B12" s="27">
        <v>232</v>
      </c>
      <c r="C12" s="31" t="s">
        <v>127</v>
      </c>
      <c r="D12" s="31" t="s">
        <v>896</v>
      </c>
      <c r="E12" s="33"/>
      <c r="F12" s="31" t="s">
        <v>1219</v>
      </c>
      <c r="G12" s="17" t="s">
        <v>898</v>
      </c>
      <c r="H12" s="34" t="s">
        <v>899</v>
      </c>
      <c r="I12" s="29">
        <v>2</v>
      </c>
      <c r="J12" s="30"/>
      <c r="K12" s="30"/>
      <c r="L12" s="30">
        <v>42602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v>43011</v>
      </c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>
        <v>42733</v>
      </c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</row>
    <row r="13" spans="1:130" x14ac:dyDescent="0.2">
      <c r="A13" s="36">
        <v>9061</v>
      </c>
      <c r="B13" s="27">
        <v>232</v>
      </c>
      <c r="C13" s="31" t="s">
        <v>127</v>
      </c>
      <c r="D13" s="31" t="s">
        <v>896</v>
      </c>
      <c r="E13" s="33"/>
      <c r="F13" s="31" t="s">
        <v>897</v>
      </c>
      <c r="G13" s="17" t="s">
        <v>898</v>
      </c>
      <c r="H13" s="34" t="s">
        <v>899</v>
      </c>
      <c r="I13" s="29">
        <v>1</v>
      </c>
      <c r="J13" s="30"/>
      <c r="K13" s="30"/>
      <c r="L13" s="30">
        <v>42141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</row>
    <row r="14" spans="1:130" x14ac:dyDescent="0.2">
      <c r="A14" s="32">
        <v>2939</v>
      </c>
      <c r="B14" s="17">
        <v>203</v>
      </c>
      <c r="C14" s="31" t="s">
        <v>127</v>
      </c>
      <c r="D14" s="31" t="s">
        <v>174</v>
      </c>
      <c r="E14" s="33"/>
      <c r="F14" s="31" t="s">
        <v>128</v>
      </c>
      <c r="G14" s="17" t="s">
        <v>125</v>
      </c>
      <c r="H14" s="31" t="s">
        <v>129</v>
      </c>
      <c r="I14" s="29">
        <v>1</v>
      </c>
      <c r="J14" s="30"/>
      <c r="K14" s="30"/>
      <c r="L14" s="30">
        <v>40768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</row>
    <row r="15" spans="1:130" x14ac:dyDescent="0.2">
      <c r="A15" s="32"/>
      <c r="B15" s="17"/>
      <c r="C15" s="31" t="s">
        <v>130</v>
      </c>
      <c r="D15" s="31" t="s">
        <v>1578</v>
      </c>
      <c r="E15" s="33"/>
      <c r="F15" s="31" t="s">
        <v>1232</v>
      </c>
      <c r="G15" s="17" t="s">
        <v>1579</v>
      </c>
      <c r="H15" s="31" t="s">
        <v>1498</v>
      </c>
      <c r="I15" s="29">
        <v>18</v>
      </c>
      <c r="J15" s="30"/>
      <c r="K15" s="30"/>
      <c r="L15" s="30">
        <v>44571</v>
      </c>
      <c r="M15" s="30"/>
      <c r="N15" s="30"/>
      <c r="O15" s="30"/>
      <c r="P15" s="30">
        <v>44926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>
        <v>44801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>
        <v>44794</v>
      </c>
      <c r="AM15" s="30">
        <v>44794</v>
      </c>
      <c r="AN15" s="30">
        <v>44794</v>
      </c>
      <c r="AO15" s="30">
        <v>44794</v>
      </c>
      <c r="AP15" s="30">
        <v>44818</v>
      </c>
      <c r="AQ15" s="30"/>
      <c r="AR15" s="30"/>
      <c r="AS15" s="30"/>
      <c r="AT15" s="30"/>
      <c r="AU15" s="30"/>
      <c r="AV15" s="30">
        <v>44801</v>
      </c>
      <c r="AW15" s="30"/>
      <c r="AX15" s="30"/>
      <c r="AY15" s="30"/>
      <c r="AZ15" s="30"/>
      <c r="BA15" s="30"/>
      <c r="BB15" s="30"/>
      <c r="BC15" s="30">
        <v>44801</v>
      </c>
      <c r="BD15" s="30">
        <v>44787</v>
      </c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>
        <v>44818</v>
      </c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>
        <v>44818</v>
      </c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>
        <v>44572</v>
      </c>
      <c r="CW15" s="30"/>
      <c r="CX15" s="30"/>
      <c r="CY15" s="30">
        <v>44592</v>
      </c>
      <c r="CZ15" s="30"/>
      <c r="DA15" s="30">
        <v>44592</v>
      </c>
      <c r="DB15" s="30"/>
      <c r="DC15" s="30"/>
      <c r="DD15" s="30"/>
      <c r="DE15" s="30"/>
      <c r="DF15" s="30"/>
      <c r="DG15" s="30"/>
      <c r="DH15" s="30"/>
      <c r="DI15" s="30"/>
      <c r="DJ15" s="30"/>
      <c r="DK15" s="30">
        <v>44801</v>
      </c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>
        <v>44820</v>
      </c>
      <c r="DX15" s="30"/>
      <c r="DY15" s="30"/>
      <c r="DZ15" s="30"/>
    </row>
    <row r="16" spans="1:130" ht="25.5" x14ac:dyDescent="0.2">
      <c r="A16" s="17">
        <v>3336</v>
      </c>
      <c r="B16" s="17">
        <v>183</v>
      </c>
      <c r="C16" s="31" t="s">
        <v>130</v>
      </c>
      <c r="D16" s="31" t="s">
        <v>131</v>
      </c>
      <c r="E16" s="33"/>
      <c r="F16" s="31" t="s">
        <v>132</v>
      </c>
      <c r="G16" s="17" t="s">
        <v>123</v>
      </c>
      <c r="H16" s="31" t="s">
        <v>133</v>
      </c>
      <c r="I16" s="29">
        <v>1</v>
      </c>
      <c r="J16" s="30"/>
      <c r="K16" s="30"/>
      <c r="L16" s="30">
        <v>40956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</row>
    <row r="17" spans="1:130" ht="25.5" x14ac:dyDescent="0.2">
      <c r="A17" s="17">
        <v>3336</v>
      </c>
      <c r="B17" s="17">
        <v>183</v>
      </c>
      <c r="C17" s="31" t="s">
        <v>130</v>
      </c>
      <c r="D17" s="31" t="s">
        <v>131</v>
      </c>
      <c r="E17" s="33"/>
      <c r="F17" s="31" t="s">
        <v>134</v>
      </c>
      <c r="G17" s="17" t="s">
        <v>123</v>
      </c>
      <c r="H17" s="31" t="s">
        <v>133</v>
      </c>
      <c r="I17" s="29">
        <v>1</v>
      </c>
      <c r="J17" s="30"/>
      <c r="K17" s="30"/>
      <c r="L17" s="30">
        <v>40956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</row>
    <row r="18" spans="1:130" x14ac:dyDescent="0.2">
      <c r="A18" s="17"/>
      <c r="B18" s="17"/>
      <c r="C18" s="31" t="s">
        <v>135</v>
      </c>
      <c r="D18" s="31" t="s">
        <v>136</v>
      </c>
      <c r="E18" s="33"/>
      <c r="F18" s="31" t="s">
        <v>726</v>
      </c>
      <c r="G18" s="17" t="s">
        <v>138</v>
      </c>
      <c r="H18" s="31" t="s">
        <v>251</v>
      </c>
      <c r="I18" s="29">
        <v>2</v>
      </c>
      <c r="J18" s="30"/>
      <c r="K18" s="30"/>
      <c r="L18" s="30">
        <v>45242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>
        <v>45242</v>
      </c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</row>
    <row r="19" spans="1:130" ht="25.5" x14ac:dyDescent="0.2">
      <c r="A19" s="17">
        <v>2984</v>
      </c>
      <c r="B19" s="17">
        <v>149</v>
      </c>
      <c r="C19" s="31" t="s">
        <v>135</v>
      </c>
      <c r="D19" s="31" t="s">
        <v>136</v>
      </c>
      <c r="E19" s="33"/>
      <c r="F19" s="31" t="s">
        <v>137</v>
      </c>
      <c r="G19" s="17" t="s">
        <v>138</v>
      </c>
      <c r="H19" s="31" t="s">
        <v>139</v>
      </c>
      <c r="I19" s="29">
        <v>17</v>
      </c>
      <c r="J19" s="30"/>
      <c r="K19" s="30"/>
      <c r="L19" s="30">
        <v>40026</v>
      </c>
      <c r="M19" s="30"/>
      <c r="N19" s="30">
        <v>40087</v>
      </c>
      <c r="O19" s="30">
        <v>41217</v>
      </c>
      <c r="P19" s="30"/>
      <c r="Q19" s="30"/>
      <c r="R19" s="30"/>
      <c r="S19" s="30"/>
      <c r="T19" s="30"/>
      <c r="U19" s="30"/>
      <c r="V19" s="30">
        <v>44577</v>
      </c>
      <c r="W19" s="30"/>
      <c r="X19" s="30"/>
      <c r="Y19" s="30">
        <v>40087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>
        <v>40515</v>
      </c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>
        <v>41168</v>
      </c>
      <c r="AY19" s="30">
        <v>44334</v>
      </c>
      <c r="AZ19" s="30"/>
      <c r="BA19" s="30"/>
      <c r="BB19" s="30"/>
      <c r="BC19" s="30">
        <v>40854</v>
      </c>
      <c r="BD19" s="30">
        <v>44613</v>
      </c>
      <c r="BE19" s="30">
        <v>44592</v>
      </c>
      <c r="BF19" s="30"/>
      <c r="BG19" s="30"/>
      <c r="BH19" s="30"/>
      <c r="BI19" s="30"/>
      <c r="BJ19" s="30"/>
      <c r="BK19" s="30"/>
      <c r="BL19" s="30"/>
      <c r="BM19" s="30"/>
      <c r="BN19" s="30"/>
      <c r="BO19" s="30">
        <v>44878</v>
      </c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>
        <v>40489</v>
      </c>
      <c r="CZ19" s="30"/>
      <c r="DA19" s="30">
        <v>41217</v>
      </c>
      <c r="DB19" s="30"/>
      <c r="DC19" s="30">
        <v>44831</v>
      </c>
      <c r="DD19" s="30"/>
      <c r="DE19" s="30"/>
      <c r="DF19" s="30"/>
      <c r="DG19" s="30">
        <v>44514</v>
      </c>
      <c r="DH19" s="30"/>
      <c r="DI19" s="30" t="s">
        <v>1574</v>
      </c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</row>
    <row r="20" spans="1:130" ht="25.5" x14ac:dyDescent="0.2">
      <c r="A20" s="17"/>
      <c r="B20" s="17">
        <v>198</v>
      </c>
      <c r="C20" s="31" t="s">
        <v>1586</v>
      </c>
      <c r="D20" s="31" t="s">
        <v>1587</v>
      </c>
      <c r="E20" s="33"/>
      <c r="F20" s="31" t="s">
        <v>1590</v>
      </c>
      <c r="G20" s="17" t="s">
        <v>204</v>
      </c>
      <c r="H20" s="31" t="s">
        <v>133</v>
      </c>
      <c r="I20" s="29">
        <v>3</v>
      </c>
      <c r="J20" s="30"/>
      <c r="K20" s="30"/>
      <c r="L20" s="30">
        <v>44643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>
        <v>44718</v>
      </c>
      <c r="CL20" s="30">
        <v>44718</v>
      </c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>
        <v>44692</v>
      </c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</row>
    <row r="21" spans="1:130" ht="25.5" x14ac:dyDescent="0.2">
      <c r="A21" s="17"/>
      <c r="B21" s="17">
        <v>198</v>
      </c>
      <c r="C21" s="31" t="s">
        <v>1586</v>
      </c>
      <c r="D21" s="31" t="s">
        <v>1588</v>
      </c>
      <c r="E21" s="33"/>
      <c r="F21" s="31" t="s">
        <v>1589</v>
      </c>
      <c r="G21" s="17" t="s">
        <v>204</v>
      </c>
      <c r="H21" s="31" t="s">
        <v>133</v>
      </c>
      <c r="I21" s="29">
        <v>2</v>
      </c>
      <c r="J21" s="30"/>
      <c r="K21" s="30"/>
      <c r="L21" s="30">
        <v>44643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>
        <v>45030</v>
      </c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</row>
    <row r="22" spans="1:130" ht="25.5" x14ac:dyDescent="0.2">
      <c r="A22" s="17"/>
      <c r="B22" s="17">
        <v>217</v>
      </c>
      <c r="C22" s="31" t="s">
        <v>1555</v>
      </c>
      <c r="D22" s="31" t="s">
        <v>1556</v>
      </c>
      <c r="E22" s="33"/>
      <c r="F22" s="31" t="s">
        <v>1557</v>
      </c>
      <c r="G22" s="17" t="s">
        <v>112</v>
      </c>
      <c r="H22" s="31" t="s">
        <v>375</v>
      </c>
      <c r="I22" s="29">
        <v>17</v>
      </c>
      <c r="J22" s="30"/>
      <c r="K22" s="30"/>
      <c r="L22" s="30">
        <v>44472</v>
      </c>
      <c r="M22" s="30"/>
      <c r="N22" s="30">
        <v>44571</v>
      </c>
      <c r="O22" s="30"/>
      <c r="P22" s="30">
        <v>44534</v>
      </c>
      <c r="Q22" s="30"/>
      <c r="R22" s="30"/>
      <c r="S22" s="30">
        <v>45154</v>
      </c>
      <c r="T22" s="30">
        <v>45154</v>
      </c>
      <c r="U22" s="30"/>
      <c r="V22" s="30"/>
      <c r="W22" s="30"/>
      <c r="X22" s="30"/>
      <c r="Y22" s="30">
        <v>44472</v>
      </c>
      <c r="Z22" s="30"/>
      <c r="AA22" s="30">
        <v>45154</v>
      </c>
      <c r="AB22" s="30"/>
      <c r="AC22" s="30">
        <v>45158</v>
      </c>
      <c r="AD22" s="30"/>
      <c r="AE22" s="30"/>
      <c r="AF22" s="30"/>
      <c r="AG22" s="30"/>
      <c r="AH22" s="30"/>
      <c r="AI22" s="30"/>
      <c r="AJ22" s="30"/>
      <c r="AK22" s="30"/>
      <c r="AL22" s="30">
        <v>44734</v>
      </c>
      <c r="AM22" s="30">
        <v>45157</v>
      </c>
      <c r="AN22" s="30">
        <v>45157</v>
      </c>
      <c r="AO22" s="30"/>
      <c r="AP22" s="30"/>
      <c r="AQ22" s="30"/>
      <c r="AR22" s="30"/>
      <c r="AS22" s="30"/>
      <c r="AT22" s="30"/>
      <c r="AU22" s="30"/>
      <c r="AV22" s="30"/>
      <c r="AW22" s="30"/>
      <c r="AX22" s="30">
        <v>44734</v>
      </c>
      <c r="AY22" s="30">
        <v>44733</v>
      </c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>
        <v>44736</v>
      </c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>
        <v>45361</v>
      </c>
      <c r="CP22" s="30"/>
      <c r="CQ22" s="30"/>
      <c r="CR22" s="30"/>
      <c r="CS22" s="30"/>
      <c r="CT22" s="30"/>
      <c r="CU22" s="30"/>
      <c r="CV22" s="30"/>
      <c r="CW22" s="30"/>
      <c r="CX22" s="30"/>
      <c r="CY22" s="30">
        <v>44733</v>
      </c>
      <c r="CZ22" s="30">
        <v>44736</v>
      </c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>
        <v>44723</v>
      </c>
      <c r="DX22" s="30"/>
      <c r="DY22" s="30"/>
      <c r="DZ22" s="30"/>
    </row>
    <row r="23" spans="1:130" ht="25.5" x14ac:dyDescent="0.2">
      <c r="A23" s="17">
        <v>3196</v>
      </c>
      <c r="B23" s="17">
        <v>119</v>
      </c>
      <c r="C23" s="31" t="s">
        <v>795</v>
      </c>
      <c r="D23" s="31" t="s">
        <v>796</v>
      </c>
      <c r="E23" s="33"/>
      <c r="F23" s="31" t="s">
        <v>797</v>
      </c>
      <c r="G23" s="17" t="s">
        <v>125</v>
      </c>
      <c r="H23" s="31" t="s">
        <v>798</v>
      </c>
      <c r="I23" s="29">
        <v>3</v>
      </c>
      <c r="J23" s="30"/>
      <c r="K23" s="30"/>
      <c r="L23" s="30">
        <v>41009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>
        <v>43414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>
        <v>43415</v>
      </c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</row>
    <row r="24" spans="1:130" ht="25.5" x14ac:dyDescent="0.2">
      <c r="A24" s="17">
        <v>3196</v>
      </c>
      <c r="B24" s="17">
        <v>119</v>
      </c>
      <c r="C24" s="31" t="s">
        <v>795</v>
      </c>
      <c r="D24" s="31" t="s">
        <v>796</v>
      </c>
      <c r="E24" s="33"/>
      <c r="F24" s="31" t="s">
        <v>1312</v>
      </c>
      <c r="G24" s="17" t="s">
        <v>125</v>
      </c>
      <c r="H24" s="31"/>
      <c r="I24" s="29">
        <v>3</v>
      </c>
      <c r="J24" s="30"/>
      <c r="K24" s="30"/>
      <c r="L24" s="30">
        <v>43049</v>
      </c>
      <c r="M24" s="30"/>
      <c r="N24" s="30">
        <v>43051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>
        <v>43049</v>
      </c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>
        <v>44481</v>
      </c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>
        <v>44304</v>
      </c>
      <c r="DL24" s="30">
        <v>44514</v>
      </c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</row>
    <row r="25" spans="1:130" x14ac:dyDescent="0.2">
      <c r="A25" s="17">
        <v>1051</v>
      </c>
      <c r="B25" s="17">
        <v>166</v>
      </c>
      <c r="C25" s="31" t="s">
        <v>151</v>
      </c>
      <c r="D25" s="31" t="s">
        <v>900</v>
      </c>
      <c r="E25" s="31"/>
      <c r="F25" s="31" t="s">
        <v>901</v>
      </c>
      <c r="G25" s="17" t="s">
        <v>142</v>
      </c>
      <c r="H25" s="31" t="s">
        <v>902</v>
      </c>
      <c r="I25" s="29">
        <v>9</v>
      </c>
      <c r="J25" s="30"/>
      <c r="K25" s="30"/>
      <c r="L25" s="30">
        <v>39234</v>
      </c>
      <c r="M25" s="30"/>
      <c r="N25" s="30">
        <v>39234</v>
      </c>
      <c r="O25" s="30"/>
      <c r="P25" s="30"/>
      <c r="Q25" s="30"/>
      <c r="R25" s="30"/>
      <c r="S25" s="30">
        <v>39234</v>
      </c>
      <c r="T25" s="30">
        <v>39234</v>
      </c>
      <c r="U25" s="30">
        <v>39234</v>
      </c>
      <c r="V25" s="30"/>
      <c r="W25" s="30"/>
      <c r="X25" s="30"/>
      <c r="Y25" s="30"/>
      <c r="Z25" s="30"/>
      <c r="AA25" s="30">
        <v>39234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>
        <v>39234</v>
      </c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>
        <v>39234</v>
      </c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>
        <v>41209</v>
      </c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</row>
    <row r="26" spans="1:130" ht="25.5" x14ac:dyDescent="0.2">
      <c r="A26" s="17">
        <v>1051</v>
      </c>
      <c r="B26" s="17">
        <v>166</v>
      </c>
      <c r="C26" s="31" t="s">
        <v>151</v>
      </c>
      <c r="D26" s="31" t="s">
        <v>900</v>
      </c>
      <c r="E26" s="31"/>
      <c r="F26" s="31" t="s">
        <v>154</v>
      </c>
      <c r="G26" s="17" t="s">
        <v>142</v>
      </c>
      <c r="H26" s="31" t="s">
        <v>117</v>
      </c>
      <c r="I26" s="29">
        <v>1</v>
      </c>
      <c r="J26" s="30"/>
      <c r="K26" s="30"/>
      <c r="L26" s="30">
        <v>41560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</row>
    <row r="27" spans="1:130" ht="25.5" x14ac:dyDescent="0.2">
      <c r="A27" s="17">
        <v>3755</v>
      </c>
      <c r="B27" s="17">
        <v>119</v>
      </c>
      <c r="C27" s="31" t="s">
        <v>151</v>
      </c>
      <c r="D27" s="31" t="s">
        <v>903</v>
      </c>
      <c r="E27" s="33"/>
      <c r="F27" s="31" t="s">
        <v>1144</v>
      </c>
      <c r="G27" s="17" t="s">
        <v>125</v>
      </c>
      <c r="H27" s="31" t="s">
        <v>117</v>
      </c>
      <c r="I27" s="29">
        <v>22</v>
      </c>
      <c r="J27" s="30"/>
      <c r="K27" s="30"/>
      <c r="L27" s="30">
        <v>41468</v>
      </c>
      <c r="M27" s="30"/>
      <c r="N27" s="30">
        <v>41595</v>
      </c>
      <c r="O27" s="30">
        <v>42323</v>
      </c>
      <c r="P27" s="30"/>
      <c r="Q27" s="30"/>
      <c r="R27" s="30"/>
      <c r="S27" s="30"/>
      <c r="T27" s="30"/>
      <c r="U27" s="30"/>
      <c r="V27" s="30"/>
      <c r="W27" s="30"/>
      <c r="X27" s="30"/>
      <c r="Y27" s="30">
        <v>43049</v>
      </c>
      <c r="Z27" s="30"/>
      <c r="AA27" s="30">
        <v>41595</v>
      </c>
      <c r="AB27" s="30">
        <v>42321</v>
      </c>
      <c r="AC27" s="30">
        <v>43049</v>
      </c>
      <c r="AD27" s="30"/>
      <c r="AE27" s="30"/>
      <c r="AF27" s="30"/>
      <c r="AG27" s="30">
        <v>44513</v>
      </c>
      <c r="AH27" s="30"/>
      <c r="AI27" s="30"/>
      <c r="AJ27" s="30"/>
      <c r="AK27" s="30"/>
      <c r="AL27" s="30">
        <v>41959</v>
      </c>
      <c r="AM27" s="30">
        <v>42322</v>
      </c>
      <c r="AN27" s="30">
        <v>43779</v>
      </c>
      <c r="AO27" s="30"/>
      <c r="AP27" s="30"/>
      <c r="AQ27" s="30"/>
      <c r="AR27" s="30"/>
      <c r="AS27" s="30"/>
      <c r="AT27" s="30"/>
      <c r="AU27" s="30"/>
      <c r="AV27" s="30"/>
      <c r="AW27" s="30"/>
      <c r="AX27" s="30">
        <v>41595</v>
      </c>
      <c r="AY27" s="30">
        <v>41958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>
        <v>45242</v>
      </c>
      <c r="BO27" s="30">
        <v>44878</v>
      </c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>
        <v>43108</v>
      </c>
      <c r="CL27" s="30">
        <v>43317</v>
      </c>
      <c r="CM27" s="30"/>
      <c r="CN27" s="30"/>
      <c r="CO27" s="30">
        <v>41910</v>
      </c>
      <c r="CP27" s="30"/>
      <c r="CQ27" s="30"/>
      <c r="CR27" s="30"/>
      <c r="CS27" s="30"/>
      <c r="CT27" s="30"/>
      <c r="CU27" s="30"/>
      <c r="CV27" s="30">
        <v>42204</v>
      </c>
      <c r="CW27" s="30"/>
      <c r="CX27" s="30"/>
      <c r="CY27" s="30">
        <v>41595</v>
      </c>
      <c r="CZ27" s="30">
        <v>43702</v>
      </c>
      <c r="DA27" s="30"/>
      <c r="DB27" s="30">
        <v>41812</v>
      </c>
      <c r="DC27" s="30">
        <v>41959</v>
      </c>
      <c r="DD27" s="30"/>
      <c r="DE27" s="30"/>
      <c r="DF27" s="30"/>
      <c r="DG27" s="30"/>
      <c r="DH27" s="30"/>
      <c r="DI27" s="30"/>
      <c r="DJ27" s="30"/>
      <c r="DK27" s="30"/>
      <c r="DL27" s="30">
        <v>44513</v>
      </c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</row>
    <row r="28" spans="1:130" x14ac:dyDescent="0.2">
      <c r="A28" s="17">
        <v>3475</v>
      </c>
      <c r="B28" s="17">
        <v>188</v>
      </c>
      <c r="C28" s="31" t="s">
        <v>156</v>
      </c>
      <c r="D28" s="31" t="s">
        <v>157</v>
      </c>
      <c r="E28" s="33"/>
      <c r="F28" s="31" t="s">
        <v>158</v>
      </c>
      <c r="G28" s="17" t="s">
        <v>159</v>
      </c>
      <c r="H28" s="31" t="s">
        <v>160</v>
      </c>
      <c r="I28" s="29">
        <v>2</v>
      </c>
      <c r="J28" s="30"/>
      <c r="K28" s="30"/>
      <c r="L28" s="30">
        <v>41343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>
        <v>41350</v>
      </c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</row>
    <row r="29" spans="1:130" ht="25.5" x14ac:dyDescent="0.2">
      <c r="A29" s="17">
        <v>2795</v>
      </c>
      <c r="B29" s="17">
        <v>119</v>
      </c>
      <c r="C29" s="31" t="s">
        <v>161</v>
      </c>
      <c r="D29" s="31" t="s">
        <v>162</v>
      </c>
      <c r="E29" s="33"/>
      <c r="F29" s="31" t="s">
        <v>141</v>
      </c>
      <c r="G29" s="17" t="s">
        <v>125</v>
      </c>
      <c r="H29" s="31" t="s">
        <v>133</v>
      </c>
      <c r="I29" s="29">
        <v>27</v>
      </c>
      <c r="J29" s="30"/>
      <c r="K29" s="30"/>
      <c r="L29" s="30">
        <v>40148</v>
      </c>
      <c r="M29" s="30"/>
      <c r="N29" s="30">
        <v>40148</v>
      </c>
      <c r="O29" s="30">
        <v>40489</v>
      </c>
      <c r="P29" s="30"/>
      <c r="Q29" s="30"/>
      <c r="R29" s="30"/>
      <c r="S29" s="30">
        <v>40360</v>
      </c>
      <c r="T29" s="30">
        <v>40360</v>
      </c>
      <c r="U29" s="30">
        <v>40489</v>
      </c>
      <c r="V29" s="30">
        <v>40179</v>
      </c>
      <c r="W29" s="30">
        <v>40210</v>
      </c>
      <c r="X29" s="30">
        <v>40269</v>
      </c>
      <c r="Y29" s="30">
        <v>40854</v>
      </c>
      <c r="Z29" s="30"/>
      <c r="AA29" s="30">
        <v>40489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>
        <v>40148</v>
      </c>
      <c r="AM29" s="30">
        <v>40148</v>
      </c>
      <c r="AN29" s="30">
        <v>40149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>
        <v>40148</v>
      </c>
      <c r="AY29" s="30">
        <v>40148</v>
      </c>
      <c r="AZ29" s="30"/>
      <c r="BA29" s="30"/>
      <c r="BB29" s="30"/>
      <c r="BC29" s="30">
        <v>40854</v>
      </c>
      <c r="BD29" s="30"/>
      <c r="BE29" s="30"/>
      <c r="BF29" s="30"/>
      <c r="BG29" s="30"/>
      <c r="BH29" s="30"/>
      <c r="BI29" s="30"/>
      <c r="BJ29" s="30"/>
      <c r="BK29" s="30">
        <v>40489</v>
      </c>
      <c r="BL29" s="30"/>
      <c r="BM29" s="30"/>
      <c r="BN29" s="30"/>
      <c r="BO29" s="30">
        <v>40854</v>
      </c>
      <c r="BP29" s="30"/>
      <c r="BQ29" s="30"/>
      <c r="BR29" s="30"/>
      <c r="BS29" s="30"/>
      <c r="BT29" s="30">
        <v>40489</v>
      </c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>
        <v>40862</v>
      </c>
      <c r="CI29" s="30"/>
      <c r="CJ29" s="30"/>
      <c r="CK29" s="30"/>
      <c r="CL29" s="30"/>
      <c r="CM29" s="30"/>
      <c r="CN29" s="30">
        <v>40210</v>
      </c>
      <c r="CO29" s="30">
        <v>40179</v>
      </c>
      <c r="CP29" s="30"/>
      <c r="CQ29" s="30"/>
      <c r="CR29" s="30"/>
      <c r="CS29" s="30"/>
      <c r="CT29" s="30"/>
      <c r="CU29" s="30"/>
      <c r="CV29" s="30"/>
      <c r="CW29" s="30"/>
      <c r="CX29" s="30"/>
      <c r="CY29" s="30">
        <v>40148</v>
      </c>
      <c r="CZ29" s="30"/>
      <c r="DA29" s="30">
        <v>41217</v>
      </c>
      <c r="DB29" s="30">
        <v>40489</v>
      </c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>
        <v>40238</v>
      </c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</row>
    <row r="30" spans="1:130" x14ac:dyDescent="0.2">
      <c r="A30" s="17">
        <v>204</v>
      </c>
      <c r="B30" s="17"/>
      <c r="C30" s="31" t="s">
        <v>163</v>
      </c>
      <c r="D30" s="31" t="s">
        <v>164</v>
      </c>
      <c r="E30" s="33"/>
      <c r="F30" s="31" t="s">
        <v>167</v>
      </c>
      <c r="G30" s="17" t="s">
        <v>116</v>
      </c>
      <c r="H30" s="31" t="s">
        <v>168</v>
      </c>
      <c r="I30" s="29">
        <v>10</v>
      </c>
      <c r="J30" s="30"/>
      <c r="K30" s="30"/>
      <c r="L30" s="30">
        <v>41082</v>
      </c>
      <c r="M30" s="30"/>
      <c r="N30" s="30">
        <v>41082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41079</v>
      </c>
      <c r="AB30" s="30"/>
      <c r="AC30" s="30">
        <v>41808</v>
      </c>
      <c r="AD30" s="30"/>
      <c r="AE30" s="30"/>
      <c r="AF30" s="30"/>
      <c r="AG30" s="30"/>
      <c r="AH30" s="30"/>
      <c r="AI30" s="30"/>
      <c r="AJ30" s="30"/>
      <c r="AK30" s="30"/>
      <c r="AL30" s="30">
        <v>41079</v>
      </c>
      <c r="AM30" s="30">
        <v>41808</v>
      </c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>
        <v>41082</v>
      </c>
      <c r="BP30" s="30"/>
      <c r="BQ30" s="30"/>
      <c r="BR30" s="30"/>
      <c r="BS30" s="30"/>
      <c r="BT30" s="30">
        <v>41082</v>
      </c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>
        <v>41809</v>
      </c>
      <c r="DD30" s="30"/>
      <c r="DE30" s="30"/>
      <c r="DF30" s="30"/>
      <c r="DG30" s="30"/>
      <c r="DH30" s="30"/>
      <c r="DI30" s="30"/>
      <c r="DJ30" s="30"/>
      <c r="DK30" s="30">
        <v>41082</v>
      </c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</row>
    <row r="31" spans="1:130" ht="25.5" x14ac:dyDescent="0.2">
      <c r="A31" s="17">
        <v>204</v>
      </c>
      <c r="B31" s="17"/>
      <c r="C31" s="31" t="s">
        <v>163</v>
      </c>
      <c r="D31" s="31" t="s">
        <v>164</v>
      </c>
      <c r="E31" s="33"/>
      <c r="F31" s="31" t="s">
        <v>167</v>
      </c>
      <c r="G31" s="17" t="s">
        <v>116</v>
      </c>
      <c r="H31" s="31" t="s">
        <v>166</v>
      </c>
      <c r="I31" s="29">
        <v>1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>
        <v>43272</v>
      </c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</row>
    <row r="32" spans="1:130" ht="25.5" x14ac:dyDescent="0.2">
      <c r="A32" s="17">
        <v>204</v>
      </c>
      <c r="B32" s="17"/>
      <c r="C32" s="31" t="s">
        <v>163</v>
      </c>
      <c r="D32" s="31" t="s">
        <v>164</v>
      </c>
      <c r="E32" s="33"/>
      <c r="F32" s="31" t="s">
        <v>165</v>
      </c>
      <c r="G32" s="17" t="s">
        <v>116</v>
      </c>
      <c r="H32" s="31" t="s">
        <v>166</v>
      </c>
      <c r="I32" s="29">
        <v>4</v>
      </c>
      <c r="J32" s="30"/>
      <c r="K32" s="30"/>
      <c r="L32" s="30">
        <v>41446</v>
      </c>
      <c r="M32" s="30"/>
      <c r="N32" s="30">
        <v>42174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>
        <v>42172</v>
      </c>
      <c r="CZ32" s="30">
        <v>42172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</row>
    <row r="33" spans="1:130" x14ac:dyDescent="0.2">
      <c r="A33" s="17">
        <v>204</v>
      </c>
      <c r="B33" s="17"/>
      <c r="C33" s="31" t="s">
        <v>163</v>
      </c>
      <c r="D33" s="31" t="s">
        <v>164</v>
      </c>
      <c r="E33" s="33"/>
      <c r="F33" s="31" t="s">
        <v>169</v>
      </c>
      <c r="G33" s="17" t="s">
        <v>116</v>
      </c>
      <c r="H33" s="31" t="s">
        <v>168</v>
      </c>
      <c r="I33" s="29">
        <v>9</v>
      </c>
      <c r="J33" s="30"/>
      <c r="K33" s="30"/>
      <c r="L33" s="30">
        <v>41082</v>
      </c>
      <c r="M33" s="30"/>
      <c r="N33" s="30">
        <v>41082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>
        <v>41079</v>
      </c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>
        <v>41081</v>
      </c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>
        <v>41082</v>
      </c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>
        <v>42170</v>
      </c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>
        <v>42172</v>
      </c>
      <c r="CZ33" s="30">
        <v>42202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>
        <v>41082</v>
      </c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</row>
    <row r="34" spans="1:130" ht="25.5" x14ac:dyDescent="0.2">
      <c r="A34" s="17">
        <v>204</v>
      </c>
      <c r="B34" s="17"/>
      <c r="C34" s="31" t="s">
        <v>163</v>
      </c>
      <c r="D34" s="31" t="s">
        <v>164</v>
      </c>
      <c r="E34" s="33"/>
      <c r="F34" s="31" t="s">
        <v>169</v>
      </c>
      <c r="G34" s="17" t="s">
        <v>116</v>
      </c>
      <c r="H34" s="31" t="s">
        <v>166</v>
      </c>
      <c r="I34" s="29">
        <v>1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43272</v>
      </c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</row>
    <row r="35" spans="1:130" x14ac:dyDescent="0.2">
      <c r="A35" s="17"/>
      <c r="B35" s="17">
        <v>161</v>
      </c>
      <c r="C35" s="31" t="s">
        <v>1255</v>
      </c>
      <c r="D35" s="31" t="s">
        <v>1256</v>
      </c>
      <c r="E35" s="33"/>
      <c r="F35" s="31" t="s">
        <v>366</v>
      </c>
      <c r="G35" s="17" t="s">
        <v>145</v>
      </c>
      <c r="H35" s="31"/>
      <c r="I35" s="29">
        <v>2</v>
      </c>
      <c r="J35" s="30"/>
      <c r="K35" s="30"/>
      <c r="L35" s="30">
        <v>42777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>
        <v>43358</v>
      </c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</row>
    <row r="36" spans="1:130" x14ac:dyDescent="0.2">
      <c r="A36" s="17">
        <v>2258</v>
      </c>
      <c r="B36" s="17">
        <v>119</v>
      </c>
      <c r="C36" s="31" t="s">
        <v>173</v>
      </c>
      <c r="D36" s="31" t="s">
        <v>174</v>
      </c>
      <c r="E36" s="33"/>
      <c r="F36" s="31" t="s">
        <v>282</v>
      </c>
      <c r="G36" s="17" t="s">
        <v>125</v>
      </c>
      <c r="H36" s="31"/>
      <c r="I36" s="29">
        <v>5</v>
      </c>
      <c r="J36" s="30"/>
      <c r="K36" s="30"/>
      <c r="L36" s="30">
        <v>43049</v>
      </c>
      <c r="M36" s="30"/>
      <c r="N36" s="30">
        <v>43049</v>
      </c>
      <c r="O36" s="30"/>
      <c r="P36" s="30"/>
      <c r="Q36" s="30"/>
      <c r="R36" s="30"/>
      <c r="S36" s="30"/>
      <c r="T36" s="30"/>
      <c r="U36" s="30"/>
      <c r="V36" s="30">
        <v>43779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>
        <v>43779</v>
      </c>
      <c r="CZ36" s="30">
        <v>43779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</row>
    <row r="37" spans="1:130" x14ac:dyDescent="0.2">
      <c r="A37" s="17">
        <v>2258</v>
      </c>
      <c r="B37" s="17">
        <v>119</v>
      </c>
      <c r="C37" s="31" t="s">
        <v>173</v>
      </c>
      <c r="D37" s="31" t="s">
        <v>174</v>
      </c>
      <c r="E37" s="33"/>
      <c r="F37" s="31" t="s">
        <v>175</v>
      </c>
      <c r="G37" s="17" t="s">
        <v>125</v>
      </c>
      <c r="H37" s="31" t="s">
        <v>176</v>
      </c>
      <c r="I37" s="29">
        <v>19</v>
      </c>
      <c r="J37" s="30"/>
      <c r="K37" s="30"/>
      <c r="L37" s="30">
        <v>39387</v>
      </c>
      <c r="M37" s="30"/>
      <c r="N37" s="30">
        <v>40148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>
        <v>39387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>
        <v>39753</v>
      </c>
      <c r="AM37" s="30">
        <v>39753</v>
      </c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>
        <v>39387</v>
      </c>
      <c r="AY37" s="30">
        <v>40148</v>
      </c>
      <c r="AZ37" s="30">
        <v>39753</v>
      </c>
      <c r="BA37" s="30"/>
      <c r="BB37" s="30">
        <v>41217</v>
      </c>
      <c r="BC37" s="30">
        <v>40148</v>
      </c>
      <c r="BD37" s="30">
        <v>40854</v>
      </c>
      <c r="BE37" s="30"/>
      <c r="BF37" s="30"/>
      <c r="BG37" s="30"/>
      <c r="BH37" s="30"/>
      <c r="BI37" s="30"/>
      <c r="BJ37" s="30"/>
      <c r="BK37" s="30">
        <v>40489</v>
      </c>
      <c r="BL37" s="30"/>
      <c r="BM37" s="30"/>
      <c r="BN37" s="30"/>
      <c r="BO37" s="30">
        <v>40148</v>
      </c>
      <c r="BP37" s="30"/>
      <c r="BQ37" s="30"/>
      <c r="BR37" s="30"/>
      <c r="BS37" s="30"/>
      <c r="BT37" s="30">
        <v>40489</v>
      </c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>
        <v>42687</v>
      </c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>
        <v>39753</v>
      </c>
      <c r="CW37" s="30"/>
      <c r="CX37" s="30"/>
      <c r="CY37" s="30">
        <v>41595</v>
      </c>
      <c r="CZ37" s="30"/>
      <c r="DA37" s="30">
        <v>41217</v>
      </c>
      <c r="DB37" s="30"/>
      <c r="DC37" s="30">
        <v>41959</v>
      </c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</row>
    <row r="38" spans="1:130" ht="25.5" x14ac:dyDescent="0.2">
      <c r="A38" s="17">
        <v>2258</v>
      </c>
      <c r="B38" s="17">
        <v>119</v>
      </c>
      <c r="C38" s="31" t="s">
        <v>173</v>
      </c>
      <c r="D38" s="31" t="s">
        <v>174</v>
      </c>
      <c r="E38" s="33"/>
      <c r="F38" s="31" t="s">
        <v>1018</v>
      </c>
      <c r="G38" s="17" t="s">
        <v>125</v>
      </c>
      <c r="H38" s="31" t="s">
        <v>840</v>
      </c>
      <c r="I38" s="29">
        <v>9</v>
      </c>
      <c r="J38" s="30"/>
      <c r="K38" s="30"/>
      <c r="L38" s="30">
        <v>44514</v>
      </c>
      <c r="M38" s="30"/>
      <c r="N38" s="30">
        <v>44514</v>
      </c>
      <c r="O38" s="30"/>
      <c r="P38" s="30"/>
      <c r="Q38" s="30"/>
      <c r="R38" s="30"/>
      <c r="S38" s="30"/>
      <c r="T38" s="30"/>
      <c r="U38" s="30"/>
      <c r="V38" s="30">
        <v>44878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>
        <v>44878</v>
      </c>
      <c r="AY38" s="30">
        <v>44514</v>
      </c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>
        <v>44878</v>
      </c>
      <c r="BO38" s="30"/>
      <c r="BP38" s="30"/>
      <c r="BQ38" s="30"/>
      <c r="BR38" s="30"/>
      <c r="BS38" s="30">
        <v>45242</v>
      </c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>
        <v>45242</v>
      </c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</row>
    <row r="39" spans="1:130" ht="25.5" x14ac:dyDescent="0.2">
      <c r="A39" s="17"/>
      <c r="B39" s="17">
        <v>119</v>
      </c>
      <c r="C39" s="31" t="s">
        <v>1216</v>
      </c>
      <c r="D39" s="31" t="s">
        <v>177</v>
      </c>
      <c r="E39" s="33"/>
      <c r="F39" s="31" t="s">
        <v>1217</v>
      </c>
      <c r="G39" s="17" t="s">
        <v>125</v>
      </c>
      <c r="H39" s="31" t="s">
        <v>1218</v>
      </c>
      <c r="I39" s="29">
        <v>16</v>
      </c>
      <c r="J39" s="30"/>
      <c r="K39" s="30"/>
      <c r="L39" s="30">
        <v>42596</v>
      </c>
      <c r="M39" s="30"/>
      <c r="N39" s="30">
        <v>43049</v>
      </c>
      <c r="O39" s="30">
        <v>43415</v>
      </c>
      <c r="P39" s="30"/>
      <c r="Q39" s="30"/>
      <c r="R39" s="30"/>
      <c r="S39" s="30"/>
      <c r="T39" s="30"/>
      <c r="U39" s="30"/>
      <c r="V39" s="30">
        <v>43779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43049</v>
      </c>
      <c r="AM39" s="30">
        <v>43049</v>
      </c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>
        <v>42687</v>
      </c>
      <c r="AY39" s="30">
        <v>43049</v>
      </c>
      <c r="AZ39" s="30"/>
      <c r="BA39" s="30"/>
      <c r="BB39" s="30"/>
      <c r="BC39" s="30"/>
      <c r="BD39" s="30"/>
      <c r="BE39" s="30">
        <v>43779</v>
      </c>
      <c r="BF39" s="30">
        <v>43429</v>
      </c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>
        <v>43784</v>
      </c>
      <c r="CP39" s="30"/>
      <c r="CQ39" s="30"/>
      <c r="CR39" s="30"/>
      <c r="CS39" s="30"/>
      <c r="CT39" s="30"/>
      <c r="CU39" s="30"/>
      <c r="CV39" s="30"/>
      <c r="CW39" s="30"/>
      <c r="CX39" s="30"/>
      <c r="CY39" s="30">
        <v>43240</v>
      </c>
      <c r="CZ39" s="30">
        <v>43702</v>
      </c>
      <c r="DA39" s="30">
        <v>44514</v>
      </c>
      <c r="DB39" s="30">
        <v>44878</v>
      </c>
      <c r="DC39" s="30">
        <v>43716</v>
      </c>
      <c r="DD39" s="30"/>
      <c r="DE39" s="30"/>
      <c r="DF39" s="30"/>
      <c r="DG39" s="30">
        <v>44514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</row>
    <row r="40" spans="1:130" ht="25.5" x14ac:dyDescent="0.2">
      <c r="A40" s="17">
        <v>3419</v>
      </c>
      <c r="B40" s="17">
        <v>161</v>
      </c>
      <c r="C40" s="31" t="s">
        <v>904</v>
      </c>
      <c r="D40" s="31" t="s">
        <v>905</v>
      </c>
      <c r="E40" s="31" t="s">
        <v>778</v>
      </c>
      <c r="F40" s="31" t="s">
        <v>906</v>
      </c>
      <c r="G40" s="17" t="s">
        <v>145</v>
      </c>
      <c r="H40" s="31" t="s">
        <v>179</v>
      </c>
      <c r="I40" s="29">
        <v>19</v>
      </c>
      <c r="J40" s="30"/>
      <c r="K40" s="30"/>
      <c r="L40" s="30">
        <v>41293</v>
      </c>
      <c r="M40" s="30"/>
      <c r="N40" s="30"/>
      <c r="O40" s="30"/>
      <c r="P40" s="30"/>
      <c r="Q40" s="30"/>
      <c r="R40" s="30"/>
      <c r="S40" s="30">
        <v>42344</v>
      </c>
      <c r="T40" s="30"/>
      <c r="U40" s="30"/>
      <c r="V40" s="30">
        <v>41350</v>
      </c>
      <c r="W40" s="30">
        <v>41383</v>
      </c>
      <c r="X40" s="30">
        <v>41457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41896</v>
      </c>
      <c r="AM40" s="30">
        <v>41410</v>
      </c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>
        <v>42185</v>
      </c>
      <c r="AY40" s="30">
        <v>42228</v>
      </c>
      <c r="AZ40" s="30"/>
      <c r="BA40" s="30"/>
      <c r="BB40" s="30">
        <v>42229</v>
      </c>
      <c r="BC40" s="30"/>
      <c r="BD40" s="30"/>
      <c r="BE40" s="30"/>
      <c r="BF40" s="30"/>
      <c r="BG40" s="30"/>
      <c r="BH40" s="30"/>
      <c r="BI40" s="30"/>
      <c r="BJ40" s="30"/>
      <c r="BK40" s="30">
        <v>42230</v>
      </c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>
        <v>41696</v>
      </c>
      <c r="CL40" s="30">
        <v>42459</v>
      </c>
      <c r="CM40" s="30">
        <v>42459</v>
      </c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>
        <v>41531</v>
      </c>
      <c r="CZ40" s="30"/>
      <c r="DA40" s="30">
        <v>41397</v>
      </c>
      <c r="DB40" s="30">
        <v>41678</v>
      </c>
      <c r="DC40" s="30"/>
      <c r="DD40" s="30"/>
      <c r="DE40" s="30"/>
      <c r="DF40" s="30">
        <v>42298</v>
      </c>
      <c r="DG40" s="30"/>
      <c r="DH40" s="30"/>
      <c r="DI40" s="30"/>
      <c r="DJ40" s="30"/>
      <c r="DK40" s="30">
        <v>42630</v>
      </c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</row>
    <row r="41" spans="1:130" ht="38.25" x14ac:dyDescent="0.2">
      <c r="A41" s="17">
        <v>2413</v>
      </c>
      <c r="B41" s="17">
        <v>161</v>
      </c>
      <c r="C41" s="31" t="s">
        <v>180</v>
      </c>
      <c r="D41" s="31" t="s">
        <v>181</v>
      </c>
      <c r="E41" s="33"/>
      <c r="F41" s="31" t="s">
        <v>182</v>
      </c>
      <c r="G41" s="17" t="s">
        <v>145</v>
      </c>
      <c r="H41" s="31" t="s">
        <v>183</v>
      </c>
      <c r="I41" s="29">
        <v>7</v>
      </c>
      <c r="J41" s="30"/>
      <c r="K41" s="30"/>
      <c r="L41" s="30">
        <v>39722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>
        <v>40087</v>
      </c>
      <c r="AB41" s="30">
        <v>40087</v>
      </c>
      <c r="AC41" s="30">
        <v>40087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>
        <v>40087</v>
      </c>
      <c r="BD41" s="30">
        <v>40087</v>
      </c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>
        <v>40087</v>
      </c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</row>
    <row r="42" spans="1:130" x14ac:dyDescent="0.2">
      <c r="A42" s="17">
        <v>2413</v>
      </c>
      <c r="B42" s="17">
        <v>161</v>
      </c>
      <c r="C42" s="31" t="s">
        <v>180</v>
      </c>
      <c r="D42" s="31" t="s">
        <v>181</v>
      </c>
      <c r="E42" s="33"/>
      <c r="F42" s="31" t="s">
        <v>184</v>
      </c>
      <c r="G42" s="17" t="s">
        <v>145</v>
      </c>
      <c r="H42" s="31" t="s">
        <v>185</v>
      </c>
      <c r="I42" s="29">
        <v>3</v>
      </c>
      <c r="J42" s="30"/>
      <c r="K42" s="30"/>
      <c r="L42" s="30">
        <v>40369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>
        <v>41864</v>
      </c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>
        <v>41864</v>
      </c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</row>
    <row r="43" spans="1:130" ht="25.5" x14ac:dyDescent="0.2">
      <c r="A43" s="17">
        <v>2413</v>
      </c>
      <c r="B43" s="17">
        <v>161</v>
      </c>
      <c r="C43" s="31" t="s">
        <v>180</v>
      </c>
      <c r="D43" s="31" t="s">
        <v>181</v>
      </c>
      <c r="E43" s="33"/>
      <c r="F43" s="31" t="s">
        <v>186</v>
      </c>
      <c r="G43" s="17" t="s">
        <v>145</v>
      </c>
      <c r="H43" s="31" t="s">
        <v>187</v>
      </c>
      <c r="I43" s="29">
        <v>27</v>
      </c>
      <c r="J43" s="30"/>
      <c r="K43" s="30"/>
      <c r="L43" s="30">
        <v>39722</v>
      </c>
      <c r="M43" s="30"/>
      <c r="N43" s="30">
        <v>40369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40369</v>
      </c>
      <c r="Z43" s="30"/>
      <c r="AA43" s="30">
        <v>40087</v>
      </c>
      <c r="AB43" s="30">
        <v>40087</v>
      </c>
      <c r="AC43" s="30">
        <v>40087</v>
      </c>
      <c r="AD43" s="30"/>
      <c r="AE43" s="30"/>
      <c r="AF43" s="30">
        <v>40369</v>
      </c>
      <c r="AG43" s="30">
        <v>40369</v>
      </c>
      <c r="AH43" s="30">
        <v>40095</v>
      </c>
      <c r="AI43" s="30"/>
      <c r="AJ43" s="30"/>
      <c r="AK43" s="30"/>
      <c r="AL43" s="30">
        <v>40369</v>
      </c>
      <c r="AM43" s="30">
        <v>40369</v>
      </c>
      <c r="AN43" s="30">
        <v>40369</v>
      </c>
      <c r="AO43" s="30">
        <v>40369</v>
      </c>
      <c r="AP43" s="30">
        <v>40369</v>
      </c>
      <c r="AQ43" s="30"/>
      <c r="AR43" s="30"/>
      <c r="AS43" s="30"/>
      <c r="AT43" s="30"/>
      <c r="AU43" s="30"/>
      <c r="AV43" s="30"/>
      <c r="AW43" s="30"/>
      <c r="AX43" s="30">
        <v>39722</v>
      </c>
      <c r="AY43" s="30"/>
      <c r="AZ43" s="30"/>
      <c r="BA43" s="30">
        <v>40369</v>
      </c>
      <c r="BB43" s="30">
        <v>40369</v>
      </c>
      <c r="BC43" s="30">
        <v>40087</v>
      </c>
      <c r="BD43" s="30"/>
      <c r="BE43" s="30">
        <v>40369</v>
      </c>
      <c r="BF43" s="30"/>
      <c r="BG43" s="30"/>
      <c r="BH43" s="30"/>
      <c r="BI43" s="30"/>
      <c r="BJ43" s="30"/>
      <c r="BK43" s="30">
        <v>41140</v>
      </c>
      <c r="BL43" s="30"/>
      <c r="BM43" s="30"/>
      <c r="BN43" s="30"/>
      <c r="BO43" s="30"/>
      <c r="BP43" s="30"/>
      <c r="BQ43" s="30"/>
      <c r="BR43" s="30"/>
      <c r="BS43" s="30"/>
      <c r="BT43" s="30">
        <v>41460</v>
      </c>
      <c r="BU43" s="30"/>
      <c r="BV43" s="30"/>
      <c r="BW43" s="30"/>
      <c r="BX43" s="30"/>
      <c r="BY43" s="30"/>
      <c r="BZ43" s="30"/>
      <c r="CA43" s="30">
        <v>40369</v>
      </c>
      <c r="CB43" s="30"/>
      <c r="CC43" s="30"/>
      <c r="CD43" s="30"/>
      <c r="CE43" s="30"/>
      <c r="CF43" s="30"/>
      <c r="CG43" s="30"/>
      <c r="CH43" s="30">
        <v>40299</v>
      </c>
      <c r="CI43" s="30"/>
      <c r="CJ43" s="30"/>
      <c r="CK43" s="30"/>
      <c r="CL43" s="30"/>
      <c r="CM43" s="30"/>
      <c r="CN43" s="30"/>
      <c r="CO43" s="30">
        <v>40148</v>
      </c>
      <c r="CP43" s="30"/>
      <c r="CQ43" s="30"/>
      <c r="CR43" s="30"/>
      <c r="CS43" s="30"/>
      <c r="CT43" s="30"/>
      <c r="CU43" s="30"/>
      <c r="CV43" s="30"/>
      <c r="CW43" s="30"/>
      <c r="CX43" s="30"/>
      <c r="CY43" s="30">
        <v>40087</v>
      </c>
      <c r="CZ43" s="30">
        <v>40369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>
        <v>40148</v>
      </c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</row>
    <row r="44" spans="1:130" x14ac:dyDescent="0.2">
      <c r="A44" s="17"/>
      <c r="B44" s="17">
        <v>230</v>
      </c>
      <c r="C44" s="31" t="s">
        <v>1438</v>
      </c>
      <c r="D44" s="31" t="s">
        <v>708</v>
      </c>
      <c r="E44" s="33"/>
      <c r="F44" s="31" t="s">
        <v>1439</v>
      </c>
      <c r="G44" s="17" t="s">
        <v>125</v>
      </c>
      <c r="H44" s="31" t="s">
        <v>139</v>
      </c>
      <c r="I44" s="29">
        <v>3</v>
      </c>
      <c r="J44" s="30"/>
      <c r="K44" s="30"/>
      <c r="L44" s="30">
        <v>43659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>
        <v>43688</v>
      </c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>
        <v>43358</v>
      </c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</row>
    <row r="45" spans="1:130" s="56" customFormat="1" ht="25.5" x14ac:dyDescent="0.2">
      <c r="A45" s="51">
        <v>4952</v>
      </c>
      <c r="B45" s="51">
        <v>217</v>
      </c>
      <c r="C45" s="52" t="s">
        <v>907</v>
      </c>
      <c r="D45" s="52" t="s">
        <v>287</v>
      </c>
      <c r="E45" s="53"/>
      <c r="F45" s="52" t="s">
        <v>1483</v>
      </c>
      <c r="G45" s="51" t="s">
        <v>142</v>
      </c>
      <c r="H45" s="52" t="s">
        <v>718</v>
      </c>
      <c r="I45" s="54">
        <v>23</v>
      </c>
      <c r="J45" s="55"/>
      <c r="K45" s="55"/>
      <c r="L45" s="55">
        <v>44028</v>
      </c>
      <c r="M45" s="55"/>
      <c r="N45" s="55">
        <v>44707</v>
      </c>
      <c r="O45" s="55"/>
      <c r="P45" s="55"/>
      <c r="Q45" s="55">
        <v>44436</v>
      </c>
      <c r="R45" s="55"/>
      <c r="S45" s="55">
        <v>44375</v>
      </c>
      <c r="T45" s="55">
        <v>45481</v>
      </c>
      <c r="U45" s="55">
        <v>45481</v>
      </c>
      <c r="V45" s="55">
        <v>44437</v>
      </c>
      <c r="W45" s="55"/>
      <c r="X45" s="55"/>
      <c r="Y45" s="55">
        <v>44472</v>
      </c>
      <c r="Z45" s="55"/>
      <c r="AA45" s="55">
        <v>44435</v>
      </c>
      <c r="AB45" s="55"/>
      <c r="AC45" s="55">
        <v>44472</v>
      </c>
      <c r="AD45" s="55"/>
      <c r="AE45" s="55"/>
      <c r="AF45" s="55"/>
      <c r="AG45" s="55"/>
      <c r="AH45" s="55"/>
      <c r="AI45" s="55">
        <v>44472</v>
      </c>
      <c r="AJ45" s="55"/>
      <c r="AK45" s="55"/>
      <c r="AL45" s="55">
        <v>44434</v>
      </c>
      <c r="AM45" s="55">
        <v>44434</v>
      </c>
      <c r="AN45" s="55"/>
      <c r="AO45" s="55"/>
      <c r="AP45" s="55"/>
      <c r="AQ45" s="55"/>
      <c r="AR45" s="55"/>
      <c r="AS45" s="55"/>
      <c r="AT45" s="55"/>
      <c r="AU45" s="55"/>
      <c r="AV45" s="55">
        <v>45484</v>
      </c>
      <c r="AW45" s="55">
        <v>45485</v>
      </c>
      <c r="AX45" s="55">
        <v>45159</v>
      </c>
      <c r="AY45" s="55">
        <v>45159</v>
      </c>
      <c r="AZ45" s="55"/>
      <c r="BA45" s="55"/>
      <c r="BB45" s="55"/>
      <c r="BC45" s="55"/>
      <c r="BD45" s="55"/>
      <c r="BE45" s="55">
        <v>45485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>
        <v>44135</v>
      </c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>
        <v>44348</v>
      </c>
      <c r="CZ45" s="55"/>
      <c r="DA45" s="55">
        <v>44136</v>
      </c>
      <c r="DB45" s="55">
        <v>44374</v>
      </c>
      <c r="DC45" s="55"/>
      <c r="DD45" s="55"/>
      <c r="DE45" s="55"/>
      <c r="DF45" s="55"/>
      <c r="DG45" s="55">
        <v>45485</v>
      </c>
      <c r="DH45" s="55"/>
      <c r="DI45" s="55">
        <v>44239</v>
      </c>
      <c r="DJ45" s="55"/>
      <c r="DK45" s="55">
        <v>44435</v>
      </c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</row>
    <row r="46" spans="1:130" s="56" customFormat="1" ht="25.5" x14ac:dyDescent="0.2">
      <c r="A46" s="51">
        <v>4952</v>
      </c>
      <c r="B46" s="51">
        <v>217</v>
      </c>
      <c r="C46" s="52" t="s">
        <v>907</v>
      </c>
      <c r="D46" s="52" t="s">
        <v>287</v>
      </c>
      <c r="E46" s="53"/>
      <c r="F46" s="52" t="s">
        <v>908</v>
      </c>
      <c r="G46" s="51" t="s">
        <v>142</v>
      </c>
      <c r="H46" s="52" t="s">
        <v>718</v>
      </c>
      <c r="I46" s="54">
        <v>16</v>
      </c>
      <c r="J46" s="55"/>
      <c r="K46" s="55"/>
      <c r="L46" s="55">
        <v>42078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>
        <v>42626</v>
      </c>
      <c r="AB46" s="55"/>
      <c r="AC46" s="55">
        <v>42626</v>
      </c>
      <c r="AD46" s="55"/>
      <c r="AE46" s="55"/>
      <c r="AF46" s="55"/>
      <c r="AG46" s="55"/>
      <c r="AH46" s="55"/>
      <c r="AI46" s="55">
        <v>42626</v>
      </c>
      <c r="AJ46" s="55"/>
      <c r="AK46" s="55"/>
      <c r="AL46" s="55">
        <v>42300</v>
      </c>
      <c r="AM46" s="55">
        <v>42300</v>
      </c>
      <c r="AN46" s="55">
        <v>42300</v>
      </c>
      <c r="AO46" s="55">
        <v>42300</v>
      </c>
      <c r="AP46" s="55">
        <v>42300</v>
      </c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>
        <v>42497</v>
      </c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>
        <v>43043</v>
      </c>
      <c r="CF46" s="55"/>
      <c r="CG46" s="55"/>
      <c r="CH46" s="55"/>
      <c r="CI46" s="55"/>
      <c r="CJ46" s="55"/>
      <c r="CK46" s="55">
        <v>42499</v>
      </c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>
        <v>42302</v>
      </c>
      <c r="CZ46" s="55">
        <v>42749</v>
      </c>
      <c r="DA46" s="55"/>
      <c r="DB46" s="55">
        <v>42302</v>
      </c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>
        <v>42126</v>
      </c>
      <c r="DX46" s="55"/>
      <c r="DY46" s="55"/>
      <c r="DZ46" s="55"/>
    </row>
    <row r="47" spans="1:130" s="56" customFormat="1" x14ac:dyDescent="0.2">
      <c r="A47" s="51"/>
      <c r="B47" s="51"/>
      <c r="C47" s="52" t="s">
        <v>1558</v>
      </c>
      <c r="D47" s="52" t="s">
        <v>1038</v>
      </c>
      <c r="E47" s="53"/>
      <c r="F47" s="52" t="s">
        <v>1560</v>
      </c>
      <c r="G47" s="51" t="s">
        <v>112</v>
      </c>
      <c r="H47" s="52" t="s">
        <v>1222</v>
      </c>
      <c r="I47" s="54">
        <v>2</v>
      </c>
      <c r="J47" s="55"/>
      <c r="K47" s="55"/>
      <c r="L47" s="55">
        <v>44472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>
        <v>44472</v>
      </c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</row>
    <row r="48" spans="1:130" s="56" customFormat="1" ht="25.5" x14ac:dyDescent="0.2">
      <c r="A48" s="51"/>
      <c r="B48" s="51"/>
      <c r="C48" s="52" t="s">
        <v>1558</v>
      </c>
      <c r="D48" s="52" t="s">
        <v>1038</v>
      </c>
      <c r="E48" s="53"/>
      <c r="F48" s="52" t="s">
        <v>1559</v>
      </c>
      <c r="G48" s="51" t="s">
        <v>112</v>
      </c>
      <c r="H48" s="52" t="s">
        <v>1194</v>
      </c>
      <c r="I48" s="54"/>
      <c r="J48" s="55"/>
      <c r="K48" s="55"/>
      <c r="L48" s="55"/>
      <c r="M48" s="55"/>
      <c r="N48" s="55"/>
      <c r="O48" s="55"/>
      <c r="P48" s="55"/>
      <c r="Q48" s="55">
        <v>44472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</row>
    <row r="49" spans="1:130" s="56" customFormat="1" x14ac:dyDescent="0.2">
      <c r="A49" s="57">
        <v>4128</v>
      </c>
      <c r="B49" s="51">
        <v>183</v>
      </c>
      <c r="C49" s="52" t="s">
        <v>909</v>
      </c>
      <c r="D49" s="52" t="s">
        <v>910</v>
      </c>
      <c r="E49" s="53"/>
      <c r="F49" s="52" t="s">
        <v>911</v>
      </c>
      <c r="G49" s="51" t="s">
        <v>123</v>
      </c>
      <c r="H49" s="52" t="s">
        <v>912</v>
      </c>
      <c r="I49" s="54">
        <v>1</v>
      </c>
      <c r="J49" s="55"/>
      <c r="K49" s="55"/>
      <c r="L49" s="55">
        <v>42164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</row>
    <row r="50" spans="1:130" s="58" customFormat="1" ht="25.5" x14ac:dyDescent="0.2">
      <c r="A50" s="57"/>
      <c r="B50" s="51">
        <v>183</v>
      </c>
      <c r="C50" s="52" t="s">
        <v>1479</v>
      </c>
      <c r="D50" s="52" t="s">
        <v>1480</v>
      </c>
      <c r="E50" s="53"/>
      <c r="F50" s="52" t="s">
        <v>1481</v>
      </c>
      <c r="G50" s="51" t="s">
        <v>123</v>
      </c>
      <c r="H50" s="52" t="s">
        <v>1482</v>
      </c>
      <c r="I50" s="54">
        <v>3</v>
      </c>
      <c r="J50" s="55"/>
      <c r="K50" s="55"/>
      <c r="L50" s="55">
        <v>44025</v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44901</v>
      </c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>
        <v>44248</v>
      </c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</row>
    <row r="51" spans="1:130" s="58" customFormat="1" x14ac:dyDescent="0.2">
      <c r="A51" s="51">
        <v>2039</v>
      </c>
      <c r="B51" s="51">
        <v>149</v>
      </c>
      <c r="C51" s="52" t="s">
        <v>190</v>
      </c>
      <c r="D51" s="52" t="s">
        <v>913</v>
      </c>
      <c r="E51" s="53"/>
      <c r="F51" s="52" t="s">
        <v>130</v>
      </c>
      <c r="G51" s="51" t="s">
        <v>138</v>
      </c>
      <c r="H51" s="52" t="s">
        <v>503</v>
      </c>
      <c r="I51" s="54">
        <v>18</v>
      </c>
      <c r="J51" s="55"/>
      <c r="K51" s="55"/>
      <c r="L51" s="55">
        <v>39572</v>
      </c>
      <c r="M51" s="55"/>
      <c r="N51" s="55">
        <v>39572</v>
      </c>
      <c r="O51" s="55">
        <v>39761</v>
      </c>
      <c r="P51" s="55"/>
      <c r="Q51" s="55"/>
      <c r="R51" s="55"/>
      <c r="S51" s="55"/>
      <c r="T51" s="55"/>
      <c r="U51" s="55"/>
      <c r="V51" s="55">
        <v>39650</v>
      </c>
      <c r="W51" s="55">
        <v>39877</v>
      </c>
      <c r="X51" s="55"/>
      <c r="Y51" s="55"/>
      <c r="Z51" s="55"/>
      <c r="AA51" s="55">
        <v>39572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>
        <v>39572</v>
      </c>
      <c r="AM51" s="55">
        <v>39572</v>
      </c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>
        <v>39572</v>
      </c>
      <c r="AY51" s="55">
        <v>40230</v>
      </c>
      <c r="AZ51" s="55">
        <v>39761</v>
      </c>
      <c r="BA51" s="55"/>
      <c r="BB51" s="55"/>
      <c r="BC51" s="55">
        <v>39572</v>
      </c>
      <c r="BD51" s="55">
        <v>39572</v>
      </c>
      <c r="BE51" s="55"/>
      <c r="BF51" s="55"/>
      <c r="BG51" s="55"/>
      <c r="BH51" s="55"/>
      <c r="BI51" s="55"/>
      <c r="BJ51" s="55">
        <v>41217</v>
      </c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>
        <v>40156</v>
      </c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>
        <v>39761</v>
      </c>
      <c r="CZ51" s="55">
        <v>40132</v>
      </c>
      <c r="DA51" s="55">
        <v>41217</v>
      </c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</row>
    <row r="52" spans="1:130" s="58" customFormat="1" x14ac:dyDescent="0.2">
      <c r="A52" s="57">
        <v>10</v>
      </c>
      <c r="B52" s="51">
        <v>149</v>
      </c>
      <c r="C52" s="52" t="s">
        <v>190</v>
      </c>
      <c r="D52" s="52" t="s">
        <v>913</v>
      </c>
      <c r="E52" s="53"/>
      <c r="F52" s="52" t="s">
        <v>1472</v>
      </c>
      <c r="G52" s="51" t="s">
        <v>138</v>
      </c>
      <c r="H52" s="52" t="s">
        <v>1473</v>
      </c>
      <c r="I52" s="54">
        <v>17</v>
      </c>
      <c r="J52" s="55"/>
      <c r="K52" s="55"/>
      <c r="L52" s="55">
        <v>44010</v>
      </c>
      <c r="M52" s="55"/>
      <c r="N52" s="55">
        <v>44157</v>
      </c>
      <c r="O52" s="55"/>
      <c r="P52" s="55"/>
      <c r="Q52" s="55"/>
      <c r="R52" s="55"/>
      <c r="S52" s="55"/>
      <c r="T52" s="55"/>
      <c r="U52" s="55"/>
      <c r="V52" s="55">
        <v>44061</v>
      </c>
      <c r="W52" s="55">
        <v>44188</v>
      </c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>
        <v>44514</v>
      </c>
      <c r="AM52" s="55">
        <v>44514</v>
      </c>
      <c r="AN52" s="55">
        <v>44878</v>
      </c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>
        <v>44620</v>
      </c>
      <c r="BD52" s="55">
        <v>44878</v>
      </c>
      <c r="BE52" s="55">
        <v>44825</v>
      </c>
      <c r="BF52" s="55"/>
      <c r="BG52" s="55"/>
      <c r="BH52" s="55"/>
      <c r="BI52" s="55"/>
      <c r="BJ52" s="55"/>
      <c r="BK52" s="55"/>
      <c r="BL52" s="55"/>
      <c r="BM52" s="55"/>
      <c r="BN52" s="55">
        <v>45242</v>
      </c>
      <c r="BO52" s="55">
        <v>44878</v>
      </c>
      <c r="BP52" s="55"/>
      <c r="BQ52" s="55"/>
      <c r="BR52" s="55"/>
      <c r="BS52" s="55">
        <v>45316</v>
      </c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>
        <v>44794</v>
      </c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>
        <v>44248</v>
      </c>
      <c r="CZ52" s="55"/>
      <c r="DA52" s="55"/>
      <c r="DB52" s="55"/>
      <c r="DC52" s="55">
        <v>44273</v>
      </c>
      <c r="DD52" s="55"/>
      <c r="DE52" s="55"/>
      <c r="DF52" s="55"/>
      <c r="DG52" s="55"/>
      <c r="DH52" s="55"/>
      <c r="DI52" s="55">
        <v>44522</v>
      </c>
      <c r="DJ52" s="55"/>
      <c r="DK52" s="55"/>
      <c r="DL52" s="55">
        <v>44513</v>
      </c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>
        <v>44025</v>
      </c>
      <c r="DX52" s="55"/>
      <c r="DY52" s="55"/>
      <c r="DZ52" s="55"/>
    </row>
    <row r="53" spans="1:130" s="56" customFormat="1" ht="25.5" x14ac:dyDescent="0.2">
      <c r="A53" s="57">
        <v>3647</v>
      </c>
      <c r="B53" s="51">
        <v>157</v>
      </c>
      <c r="C53" s="52" t="s">
        <v>914</v>
      </c>
      <c r="D53" s="52" t="s">
        <v>459</v>
      </c>
      <c r="E53" s="53"/>
      <c r="F53" s="52" t="s">
        <v>915</v>
      </c>
      <c r="G53" s="51" t="s">
        <v>123</v>
      </c>
      <c r="H53" s="52" t="s">
        <v>844</v>
      </c>
      <c r="I53" s="54">
        <v>2</v>
      </c>
      <c r="J53" s="55"/>
      <c r="K53" s="55"/>
      <c r="L53" s="55">
        <v>42113</v>
      </c>
      <c r="M53" s="55"/>
      <c r="N53" s="55">
        <v>42120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</row>
    <row r="54" spans="1:130" s="56" customFormat="1" x14ac:dyDescent="0.2">
      <c r="A54" s="57"/>
      <c r="B54" s="51"/>
      <c r="C54" s="52" t="s">
        <v>1649</v>
      </c>
      <c r="D54" s="52" t="s">
        <v>1256</v>
      </c>
      <c r="E54" s="53"/>
      <c r="F54" s="52" t="s">
        <v>1153</v>
      </c>
      <c r="G54" s="51" t="s">
        <v>1379</v>
      </c>
      <c r="H54" s="52" t="s">
        <v>176</v>
      </c>
      <c r="I54" s="54">
        <v>2</v>
      </c>
      <c r="J54" s="55"/>
      <c r="K54" s="55"/>
      <c r="L54" s="55">
        <v>45138</v>
      </c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>
        <v>45164</v>
      </c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</row>
    <row r="55" spans="1:130" s="56" customFormat="1" x14ac:dyDescent="0.2">
      <c r="A55" s="57"/>
      <c r="B55" s="51"/>
      <c r="C55" s="52" t="s">
        <v>1649</v>
      </c>
      <c r="D55" s="52" t="s">
        <v>1256</v>
      </c>
      <c r="E55" s="53"/>
      <c r="F55" s="52" t="s">
        <v>1115</v>
      </c>
      <c r="G55" s="51" t="s">
        <v>1379</v>
      </c>
      <c r="H55" s="52" t="s">
        <v>1651</v>
      </c>
      <c r="I55" s="54">
        <v>2</v>
      </c>
      <c r="J55" s="55"/>
      <c r="K55" s="55"/>
      <c r="L55" s="55">
        <v>45138</v>
      </c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>
        <v>45164</v>
      </c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</row>
    <row r="56" spans="1:130" s="56" customFormat="1" x14ac:dyDescent="0.2">
      <c r="A56" s="57"/>
      <c r="B56" s="51"/>
      <c r="C56" s="52" t="s">
        <v>1649</v>
      </c>
      <c r="D56" s="52" t="s">
        <v>1256</v>
      </c>
      <c r="E56" s="53"/>
      <c r="F56" s="52" t="s">
        <v>1650</v>
      </c>
      <c r="G56" s="51" t="s">
        <v>1379</v>
      </c>
      <c r="H56" s="52" t="s">
        <v>176</v>
      </c>
      <c r="I56" s="54">
        <v>2</v>
      </c>
      <c r="J56" s="55"/>
      <c r="K56" s="55"/>
      <c r="L56" s="55">
        <v>39889</v>
      </c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>
        <v>39901</v>
      </c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</row>
    <row r="57" spans="1:130" s="56" customFormat="1" ht="25.5" x14ac:dyDescent="0.2">
      <c r="A57" s="51"/>
      <c r="B57" s="51">
        <v>217</v>
      </c>
      <c r="C57" s="52" t="s">
        <v>191</v>
      </c>
      <c r="D57" s="52" t="s">
        <v>188</v>
      </c>
      <c r="E57" s="53"/>
      <c r="F57" s="52" t="s">
        <v>194</v>
      </c>
      <c r="G57" s="51" t="s">
        <v>112</v>
      </c>
      <c r="H57" s="52" t="s">
        <v>129</v>
      </c>
      <c r="I57" s="54">
        <v>62</v>
      </c>
      <c r="J57" s="55"/>
      <c r="K57" s="55"/>
      <c r="L57" s="55">
        <v>40330</v>
      </c>
      <c r="M57" s="55">
        <v>42562</v>
      </c>
      <c r="N57" s="55">
        <v>40299</v>
      </c>
      <c r="O57" s="55"/>
      <c r="P57" s="55"/>
      <c r="Q57" s="55"/>
      <c r="R57" s="55">
        <v>41106</v>
      </c>
      <c r="S57" s="55">
        <v>40400</v>
      </c>
      <c r="T57" s="55">
        <v>40513</v>
      </c>
      <c r="U57" s="55">
        <v>41837</v>
      </c>
      <c r="V57" s="55">
        <v>40775</v>
      </c>
      <c r="W57" s="55">
        <v>41106</v>
      </c>
      <c r="X57" s="55"/>
      <c r="Y57" s="55">
        <v>40776</v>
      </c>
      <c r="Z57" s="55"/>
      <c r="AA57" s="55">
        <v>40330</v>
      </c>
      <c r="AB57" s="55">
        <v>40719</v>
      </c>
      <c r="AC57" s="55">
        <v>40719</v>
      </c>
      <c r="AD57" s="55"/>
      <c r="AE57" s="55"/>
      <c r="AF57" s="55"/>
      <c r="AG57" s="55"/>
      <c r="AH57" s="55"/>
      <c r="AI57" s="55">
        <v>42561</v>
      </c>
      <c r="AJ57" s="55">
        <v>42936</v>
      </c>
      <c r="AK57" s="55">
        <v>42564</v>
      </c>
      <c r="AL57" s="55">
        <v>40330</v>
      </c>
      <c r="AM57" s="55">
        <v>40719</v>
      </c>
      <c r="AN57" s="55">
        <v>40719</v>
      </c>
      <c r="AO57" s="55">
        <v>40719</v>
      </c>
      <c r="AP57" s="55"/>
      <c r="AQ57" s="55"/>
      <c r="AR57" s="55">
        <v>40685</v>
      </c>
      <c r="AS57" s="55">
        <v>40719</v>
      </c>
      <c r="AT57" s="55"/>
      <c r="AU57" s="55"/>
      <c r="AV57" s="55"/>
      <c r="AW57" s="55"/>
      <c r="AX57" s="55">
        <v>40330</v>
      </c>
      <c r="AY57" s="55">
        <v>40330</v>
      </c>
      <c r="AZ57" s="55">
        <v>40719</v>
      </c>
      <c r="BA57" s="55">
        <v>42400</v>
      </c>
      <c r="BB57" s="55"/>
      <c r="BC57" s="55">
        <v>40719</v>
      </c>
      <c r="BD57" s="55">
        <v>40719</v>
      </c>
      <c r="BE57" s="55">
        <v>41018</v>
      </c>
      <c r="BF57" s="55">
        <v>42935</v>
      </c>
      <c r="BG57" s="55">
        <v>41110</v>
      </c>
      <c r="BH57" s="55"/>
      <c r="BI57" s="55"/>
      <c r="BJ57" s="55">
        <v>41108</v>
      </c>
      <c r="BK57" s="55">
        <v>40434</v>
      </c>
      <c r="BL57" s="55"/>
      <c r="BM57" s="55"/>
      <c r="BN57" s="55"/>
      <c r="BO57" s="55">
        <v>41473</v>
      </c>
      <c r="BP57" s="55">
        <v>42562</v>
      </c>
      <c r="BQ57" s="55"/>
      <c r="BR57" s="55"/>
      <c r="BS57" s="55"/>
      <c r="BT57" s="55">
        <v>41836</v>
      </c>
      <c r="BU57" s="55"/>
      <c r="BV57" s="55"/>
      <c r="BW57" s="55"/>
      <c r="BX57" s="55"/>
      <c r="BY57" s="55"/>
      <c r="BZ57" s="55"/>
      <c r="CA57" s="55">
        <v>42201</v>
      </c>
      <c r="CB57" s="55"/>
      <c r="CC57" s="55"/>
      <c r="CD57" s="55"/>
      <c r="CE57" s="55">
        <v>42199</v>
      </c>
      <c r="CF57" s="55"/>
      <c r="CG57" s="55"/>
      <c r="CH57" s="55">
        <v>40837</v>
      </c>
      <c r="CI57" s="55">
        <v>42212</v>
      </c>
      <c r="CJ57" s="55"/>
      <c r="CK57" s="55">
        <v>40969</v>
      </c>
      <c r="CL57" s="55">
        <v>41342</v>
      </c>
      <c r="CM57" s="55"/>
      <c r="CN57" s="55">
        <v>41106</v>
      </c>
      <c r="CO57" s="55">
        <v>40330</v>
      </c>
      <c r="CP57" s="55"/>
      <c r="CQ57" s="55"/>
      <c r="CR57" s="55">
        <v>41546</v>
      </c>
      <c r="CS57" s="55">
        <v>41473</v>
      </c>
      <c r="CT57" s="55">
        <v>40838</v>
      </c>
      <c r="CU57" s="55">
        <v>40495</v>
      </c>
      <c r="CV57" s="55"/>
      <c r="CW57" s="55"/>
      <c r="CX57" s="55">
        <v>41473</v>
      </c>
      <c r="CY57" s="55">
        <v>40330</v>
      </c>
      <c r="CZ57" s="55">
        <v>40339</v>
      </c>
      <c r="DA57" s="55">
        <v>40330</v>
      </c>
      <c r="DB57" s="55">
        <v>40434</v>
      </c>
      <c r="DC57" s="55">
        <v>41559</v>
      </c>
      <c r="DD57" s="55">
        <v>42564</v>
      </c>
      <c r="DE57" s="55">
        <v>42200</v>
      </c>
      <c r="DF57" s="55">
        <v>40488</v>
      </c>
      <c r="DG57" s="55">
        <v>42935</v>
      </c>
      <c r="DH57" s="55">
        <v>42936</v>
      </c>
      <c r="DI57" s="55" t="s">
        <v>1507</v>
      </c>
      <c r="DJ57" s="55"/>
      <c r="DK57" s="55">
        <v>40719</v>
      </c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>
        <v>41838</v>
      </c>
      <c r="DX57" s="55"/>
      <c r="DY57" s="55"/>
      <c r="DZ57" s="55"/>
    </row>
    <row r="58" spans="1:130" s="56" customFormat="1" x14ac:dyDescent="0.2">
      <c r="A58" s="51"/>
      <c r="B58" s="51"/>
      <c r="C58" s="52" t="s">
        <v>1190</v>
      </c>
      <c r="D58" s="52" t="s">
        <v>1191</v>
      </c>
      <c r="E58" s="53"/>
      <c r="F58" s="52" t="s">
        <v>1192</v>
      </c>
      <c r="G58" s="51" t="s">
        <v>195</v>
      </c>
      <c r="H58" s="52" t="s">
        <v>326</v>
      </c>
      <c r="I58" s="54"/>
      <c r="J58" s="55"/>
      <c r="K58" s="55"/>
      <c r="L58" s="55"/>
      <c r="M58" s="55"/>
      <c r="N58" s="55"/>
      <c r="O58" s="55"/>
      <c r="P58" s="55"/>
      <c r="Q58" s="55">
        <v>44432</v>
      </c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>
        <v>42565</v>
      </c>
      <c r="AC58" s="55">
        <v>42565</v>
      </c>
      <c r="AD58" s="55"/>
      <c r="AE58" s="55"/>
      <c r="AF58" s="55"/>
      <c r="AG58" s="55"/>
      <c r="AH58" s="55"/>
      <c r="AI58" s="55"/>
      <c r="AJ58" s="55"/>
      <c r="AK58" s="55">
        <v>42565</v>
      </c>
      <c r="AL58" s="55"/>
      <c r="AM58" s="55"/>
      <c r="AN58" s="55"/>
      <c r="AO58" s="55"/>
      <c r="AP58" s="55">
        <v>42563</v>
      </c>
      <c r="AQ58" s="55"/>
      <c r="AR58" s="55"/>
      <c r="AS58" s="55"/>
      <c r="AT58" s="55"/>
      <c r="AU58" s="55">
        <v>43273</v>
      </c>
      <c r="AV58" s="55">
        <v>43273</v>
      </c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>
        <v>42565</v>
      </c>
      <c r="BH58" s="55"/>
      <c r="BI58" s="55"/>
      <c r="BJ58" s="55"/>
      <c r="BK58" s="55"/>
      <c r="BL58" s="55"/>
      <c r="BM58" s="55"/>
      <c r="BN58" s="55"/>
      <c r="BO58" s="55">
        <v>42566</v>
      </c>
      <c r="BP58" s="55"/>
      <c r="BQ58" s="55"/>
      <c r="BR58" s="55"/>
      <c r="BS58" s="55"/>
      <c r="BT58" s="55"/>
      <c r="BU58" s="55"/>
      <c r="BV58" s="55"/>
      <c r="BW58" s="55">
        <v>43273</v>
      </c>
      <c r="BX58" s="55">
        <v>43273</v>
      </c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>
        <v>44736</v>
      </c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>
        <v>43273</v>
      </c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</row>
    <row r="59" spans="1:130" s="56" customFormat="1" x14ac:dyDescent="0.2">
      <c r="A59" s="51"/>
      <c r="B59" s="51"/>
      <c r="C59" s="52" t="s">
        <v>1190</v>
      </c>
      <c r="D59" s="52" t="s">
        <v>1191</v>
      </c>
      <c r="E59" s="53"/>
      <c r="F59" s="52" t="s">
        <v>1195</v>
      </c>
      <c r="G59" s="51" t="s">
        <v>195</v>
      </c>
      <c r="H59" s="52" t="s">
        <v>326</v>
      </c>
      <c r="I59" s="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>
        <v>42565</v>
      </c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>
        <v>42566</v>
      </c>
      <c r="BK59" s="55"/>
      <c r="BL59" s="55"/>
      <c r="BM59" s="55"/>
      <c r="BN59" s="55"/>
      <c r="BO59" s="55">
        <v>42566</v>
      </c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</row>
    <row r="60" spans="1:130" s="56" customFormat="1" ht="26.25" customHeight="1" x14ac:dyDescent="0.2">
      <c r="A60" s="51"/>
      <c r="B60" s="51"/>
      <c r="C60" s="52" t="s">
        <v>1190</v>
      </c>
      <c r="D60" s="52" t="s">
        <v>1191</v>
      </c>
      <c r="E60" s="53"/>
      <c r="F60" s="52" t="s">
        <v>1341</v>
      </c>
      <c r="G60" s="51" t="s">
        <v>195</v>
      </c>
      <c r="H60" s="52" t="s">
        <v>326</v>
      </c>
      <c r="I60" s="54">
        <v>18</v>
      </c>
      <c r="J60" s="55"/>
      <c r="K60" s="55"/>
      <c r="L60" s="55">
        <v>43273</v>
      </c>
      <c r="M60" s="55"/>
      <c r="N60" s="55">
        <v>44432</v>
      </c>
      <c r="O60" s="55"/>
      <c r="P60" s="55"/>
      <c r="Q60" s="55">
        <v>44431</v>
      </c>
      <c r="R60" s="55"/>
      <c r="S60" s="55"/>
      <c r="T60" s="55"/>
      <c r="U60" s="55"/>
      <c r="V60" s="55"/>
      <c r="W60" s="55"/>
      <c r="X60" s="55"/>
      <c r="Y60" s="55"/>
      <c r="Z60" s="55"/>
      <c r="AA60" s="55">
        <v>43273</v>
      </c>
      <c r="AB60" s="55"/>
      <c r="AC60" s="55">
        <v>44431</v>
      </c>
      <c r="AD60" s="55"/>
      <c r="AE60" s="55"/>
      <c r="AF60" s="55"/>
      <c r="AG60" s="55">
        <v>44736</v>
      </c>
      <c r="AH60" s="55"/>
      <c r="AI60" s="55"/>
      <c r="AJ60" s="55"/>
      <c r="AK60" s="55"/>
      <c r="AL60" s="55">
        <v>44432</v>
      </c>
      <c r="AM60" s="55">
        <v>44432</v>
      </c>
      <c r="AN60" s="55">
        <v>44432</v>
      </c>
      <c r="AO60" s="55">
        <v>44432</v>
      </c>
      <c r="AP60" s="55">
        <v>44432</v>
      </c>
      <c r="AQ60" s="55"/>
      <c r="AR60" s="55"/>
      <c r="AS60" s="55"/>
      <c r="AT60" s="55"/>
      <c r="AU60" s="55"/>
      <c r="AV60" s="55"/>
      <c r="AW60" s="55"/>
      <c r="AX60" s="55">
        <v>43273</v>
      </c>
      <c r="AY60" s="55">
        <v>43273</v>
      </c>
      <c r="AZ60" s="55"/>
      <c r="BA60" s="55"/>
      <c r="BB60" s="55"/>
      <c r="BC60" s="55"/>
      <c r="BD60" s="55"/>
      <c r="BE60" s="55">
        <v>44736</v>
      </c>
      <c r="BF60" s="55"/>
      <c r="BG60" s="55"/>
      <c r="BH60" s="55"/>
      <c r="BI60" s="55"/>
      <c r="BJ60" s="55"/>
      <c r="BK60" s="55"/>
      <c r="BL60" s="55"/>
      <c r="BM60" s="55"/>
      <c r="BN60" s="55"/>
      <c r="BO60" s="55">
        <v>44736</v>
      </c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>
        <v>44736</v>
      </c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>
        <v>44431</v>
      </c>
      <c r="DL60" s="55">
        <v>43273</v>
      </c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</row>
    <row r="61" spans="1:130" s="56" customFormat="1" ht="26.25" customHeight="1" x14ac:dyDescent="0.2">
      <c r="A61" s="51"/>
      <c r="B61" s="51"/>
      <c r="C61" s="52" t="s">
        <v>1468</v>
      </c>
      <c r="D61" s="52" t="s">
        <v>1469</v>
      </c>
      <c r="E61" s="53"/>
      <c r="F61" s="52" t="s">
        <v>1634</v>
      </c>
      <c r="G61" s="51" t="s">
        <v>125</v>
      </c>
      <c r="H61" s="52" t="s">
        <v>1635</v>
      </c>
      <c r="I61" s="54">
        <v>2</v>
      </c>
      <c r="J61" s="55"/>
      <c r="K61" s="55"/>
      <c r="L61" s="55">
        <v>44941</v>
      </c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>
        <v>44960</v>
      </c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</row>
    <row r="62" spans="1:130" s="56" customFormat="1" ht="26.25" customHeight="1" x14ac:dyDescent="0.2">
      <c r="A62" s="51"/>
      <c r="B62" s="51">
        <v>230</v>
      </c>
      <c r="C62" s="52" t="s">
        <v>1468</v>
      </c>
      <c r="D62" s="52" t="s">
        <v>1469</v>
      </c>
      <c r="E62" s="53"/>
      <c r="F62" s="52" t="s">
        <v>1470</v>
      </c>
      <c r="G62" s="51" t="s">
        <v>125</v>
      </c>
      <c r="H62" s="52" t="s">
        <v>589</v>
      </c>
      <c r="I62" s="54">
        <v>9</v>
      </c>
      <c r="J62" s="55"/>
      <c r="K62" s="55"/>
      <c r="L62" s="55">
        <v>43947</v>
      </c>
      <c r="M62" s="55"/>
      <c r="N62" s="55"/>
      <c r="O62" s="55"/>
      <c r="P62" s="55"/>
      <c r="Q62" s="55"/>
      <c r="R62" s="55">
        <v>44743</v>
      </c>
      <c r="S62" s="55"/>
      <c r="T62" s="55"/>
      <c r="U62" s="55"/>
      <c r="V62" s="55"/>
      <c r="W62" s="55"/>
      <c r="X62" s="55"/>
      <c r="Y62" s="55"/>
      <c r="Z62" s="55"/>
      <c r="AA62" s="55">
        <v>44351</v>
      </c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>
        <v>44097</v>
      </c>
      <c r="AW62" s="55"/>
      <c r="AX62" s="55"/>
      <c r="AY62" s="55"/>
      <c r="AZ62" s="55" t="s">
        <v>1542</v>
      </c>
      <c r="BA62" s="55"/>
      <c r="BB62" s="55">
        <v>44308</v>
      </c>
      <c r="BC62" s="55"/>
      <c r="BD62" s="55"/>
      <c r="BE62" s="55">
        <v>44748</v>
      </c>
      <c r="BF62" s="55"/>
      <c r="BG62" s="55"/>
      <c r="BH62" s="55"/>
      <c r="BI62" s="55"/>
      <c r="BJ62" s="55"/>
      <c r="BK62" s="55"/>
      <c r="BL62" s="55"/>
      <c r="BM62" s="55"/>
      <c r="BN62" s="55"/>
      <c r="BO62" s="55">
        <v>44960</v>
      </c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>
        <v>44264</v>
      </c>
      <c r="CZ62" s="55"/>
      <c r="DA62" s="55"/>
      <c r="DB62" s="55"/>
      <c r="DC62" s="55">
        <v>44264</v>
      </c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</row>
    <row r="63" spans="1:130" s="56" customFormat="1" ht="26.25" customHeight="1" x14ac:dyDescent="0.2">
      <c r="A63" s="51"/>
      <c r="B63" s="51"/>
      <c r="C63" s="52" t="s">
        <v>1175</v>
      </c>
      <c r="D63" s="52" t="s">
        <v>1176</v>
      </c>
      <c r="E63" s="53"/>
      <c r="F63" s="52" t="s">
        <v>1177</v>
      </c>
      <c r="G63" s="51" t="s">
        <v>125</v>
      </c>
      <c r="H63" s="52" t="s">
        <v>641</v>
      </c>
      <c r="I63" s="54">
        <v>5</v>
      </c>
      <c r="J63" s="55"/>
      <c r="K63" s="55"/>
      <c r="L63" s="55">
        <v>42477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>
        <v>42477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>
        <v>42477</v>
      </c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>
        <v>42477</v>
      </c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>
        <v>42477</v>
      </c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</row>
    <row r="64" spans="1:130" s="56" customFormat="1" x14ac:dyDescent="0.2">
      <c r="A64" s="51">
        <v>2398</v>
      </c>
      <c r="B64" s="51">
        <v>119</v>
      </c>
      <c r="C64" s="52" t="s">
        <v>200</v>
      </c>
      <c r="D64" s="52" t="s">
        <v>916</v>
      </c>
      <c r="E64" s="53"/>
      <c r="F64" s="52" t="s">
        <v>201</v>
      </c>
      <c r="G64" s="51" t="s">
        <v>125</v>
      </c>
      <c r="H64" s="52" t="s">
        <v>110</v>
      </c>
      <c r="I64" s="54">
        <v>4</v>
      </c>
      <c r="J64" s="55"/>
      <c r="K64" s="55"/>
      <c r="L64" s="55">
        <v>40857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>
        <v>40969</v>
      </c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>
        <v>40969</v>
      </c>
      <c r="AY64" s="55">
        <v>41595</v>
      </c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</row>
    <row r="65" spans="1:130" s="56" customFormat="1" x14ac:dyDescent="0.2">
      <c r="A65" s="51"/>
      <c r="B65" s="51">
        <v>230</v>
      </c>
      <c r="C65" s="52" t="s">
        <v>1508</v>
      </c>
      <c r="D65" s="52" t="s">
        <v>1509</v>
      </c>
      <c r="E65" s="53"/>
      <c r="F65" s="52" t="s">
        <v>659</v>
      </c>
      <c r="G65" s="51" t="s">
        <v>125</v>
      </c>
      <c r="H65" s="52" t="s">
        <v>110</v>
      </c>
      <c r="I65" s="54">
        <v>1</v>
      </c>
      <c r="J65" s="55"/>
      <c r="K65" s="55"/>
      <c r="L65" s="55">
        <v>44162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</row>
    <row r="66" spans="1:130" s="56" customFormat="1" ht="25.5" x14ac:dyDescent="0.2">
      <c r="A66" s="51">
        <v>4108</v>
      </c>
      <c r="B66" s="51"/>
      <c r="C66" s="52" t="s">
        <v>202</v>
      </c>
      <c r="D66" s="52" t="s">
        <v>203</v>
      </c>
      <c r="E66" s="53"/>
      <c r="F66" s="52" t="s">
        <v>917</v>
      </c>
      <c r="G66" s="51" t="s">
        <v>204</v>
      </c>
      <c r="H66" s="52" t="s">
        <v>110</v>
      </c>
      <c r="I66" s="54">
        <v>19</v>
      </c>
      <c r="J66" s="55"/>
      <c r="K66" s="55"/>
      <c r="L66" s="55">
        <v>41658</v>
      </c>
      <c r="M66" s="55"/>
      <c r="N66" s="55">
        <v>41786</v>
      </c>
      <c r="O66" s="55">
        <v>41831</v>
      </c>
      <c r="P66" s="55"/>
      <c r="Q66" s="55"/>
      <c r="R66" s="55"/>
      <c r="S66" s="55">
        <v>41739</v>
      </c>
      <c r="T66" s="55">
        <v>41842</v>
      </c>
      <c r="U66" s="55"/>
      <c r="V66" s="55">
        <v>41718</v>
      </c>
      <c r="W66" s="55">
        <v>41733</v>
      </c>
      <c r="X66" s="55">
        <v>41846</v>
      </c>
      <c r="Y66" s="55"/>
      <c r="Z66" s="55"/>
      <c r="AA66" s="55">
        <v>42663</v>
      </c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>
        <v>42308</v>
      </c>
      <c r="AM66" s="55">
        <v>42663</v>
      </c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>
        <v>41956</v>
      </c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>
        <v>42663</v>
      </c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>
        <v>41956</v>
      </c>
      <c r="CL66" s="55"/>
      <c r="CM66" s="55"/>
      <c r="CN66" s="55">
        <v>41956</v>
      </c>
      <c r="CO66" s="55">
        <v>41956</v>
      </c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>
        <v>41956</v>
      </c>
      <c r="DS66" s="55">
        <v>41956</v>
      </c>
      <c r="DT66" s="55">
        <v>41956</v>
      </c>
      <c r="DU66" s="55"/>
      <c r="DV66" s="55"/>
      <c r="DW66" s="55"/>
      <c r="DX66" s="55"/>
      <c r="DY66" s="55"/>
      <c r="DZ66" s="55"/>
    </row>
    <row r="67" spans="1:130" s="56" customFormat="1" x14ac:dyDescent="0.2">
      <c r="A67" s="57"/>
      <c r="B67" s="51">
        <v>119</v>
      </c>
      <c r="C67" s="52" t="s">
        <v>1372</v>
      </c>
      <c r="D67" s="52" t="s">
        <v>281</v>
      </c>
      <c r="E67" s="53"/>
      <c r="F67" s="52" t="s">
        <v>810</v>
      </c>
      <c r="G67" s="51" t="s">
        <v>125</v>
      </c>
      <c r="H67" s="52" t="s">
        <v>143</v>
      </c>
      <c r="I67" s="54">
        <v>6</v>
      </c>
      <c r="J67" s="55"/>
      <c r="K67" s="55"/>
      <c r="L67" s="55">
        <v>43366</v>
      </c>
      <c r="M67" s="55"/>
      <c r="N67" s="55">
        <v>43415</v>
      </c>
      <c r="O67" s="55"/>
      <c r="P67" s="55"/>
      <c r="Q67" s="55"/>
      <c r="R67" s="55"/>
      <c r="S67" s="55"/>
      <c r="T67" s="55"/>
      <c r="U67" s="55"/>
      <c r="V67" s="55">
        <v>43779</v>
      </c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>
        <v>43414</v>
      </c>
      <c r="AM67" s="55">
        <v>43415</v>
      </c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>
        <v>43415</v>
      </c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</row>
    <row r="68" spans="1:130" s="56" customFormat="1" ht="25.5" x14ac:dyDescent="0.2">
      <c r="A68" s="59">
        <v>1003</v>
      </c>
      <c r="B68" s="59">
        <v>143</v>
      </c>
      <c r="C68" s="52" t="s">
        <v>799</v>
      </c>
      <c r="D68" s="52" t="s">
        <v>918</v>
      </c>
      <c r="E68" s="53"/>
      <c r="F68" s="52" t="s">
        <v>1093</v>
      </c>
      <c r="G68" s="51" t="s">
        <v>125</v>
      </c>
      <c r="H68" s="52" t="s">
        <v>113</v>
      </c>
      <c r="I68" s="54">
        <v>2</v>
      </c>
      <c r="J68" s="55"/>
      <c r="K68" s="55"/>
      <c r="L68" s="55">
        <v>43415</v>
      </c>
      <c r="M68" s="55"/>
      <c r="N68" s="55">
        <v>43415</v>
      </c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</row>
    <row r="69" spans="1:130" s="56" customFormat="1" ht="25.5" x14ac:dyDescent="0.2">
      <c r="A69" s="51">
        <v>1003</v>
      </c>
      <c r="B69" s="51">
        <v>143</v>
      </c>
      <c r="C69" s="52" t="s">
        <v>799</v>
      </c>
      <c r="D69" s="52" t="s">
        <v>918</v>
      </c>
      <c r="E69" s="53"/>
      <c r="F69" s="52" t="s">
        <v>800</v>
      </c>
      <c r="G69" s="51" t="s">
        <v>125</v>
      </c>
      <c r="H69" s="52" t="s">
        <v>113</v>
      </c>
      <c r="I69" s="54">
        <v>9</v>
      </c>
      <c r="J69" s="55"/>
      <c r="K69" s="55"/>
      <c r="L69" s="55">
        <v>41959</v>
      </c>
      <c r="M69" s="55"/>
      <c r="N69" s="55">
        <v>41959</v>
      </c>
      <c r="O69" s="55"/>
      <c r="P69" s="55"/>
      <c r="Q69" s="55"/>
      <c r="R69" s="55"/>
      <c r="S69" s="55">
        <v>43050</v>
      </c>
      <c r="T69" s="55"/>
      <c r="U69" s="55"/>
      <c r="V69" s="55">
        <v>43050</v>
      </c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>
        <v>42323</v>
      </c>
      <c r="AM69" s="55">
        <v>43049</v>
      </c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>
        <v>41959</v>
      </c>
      <c r="AY69" s="55">
        <v>43049</v>
      </c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>
        <v>43415</v>
      </c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</row>
    <row r="70" spans="1:130" s="56" customFormat="1" ht="25.5" x14ac:dyDescent="0.2">
      <c r="A70" s="51">
        <v>1003</v>
      </c>
      <c r="B70" s="51">
        <v>143</v>
      </c>
      <c r="C70" s="52" t="s">
        <v>799</v>
      </c>
      <c r="D70" s="52" t="s">
        <v>918</v>
      </c>
      <c r="E70" s="53"/>
      <c r="F70" s="52" t="s">
        <v>801</v>
      </c>
      <c r="G70" s="51" t="s">
        <v>125</v>
      </c>
      <c r="H70" s="52" t="s">
        <v>207</v>
      </c>
      <c r="I70" s="54">
        <v>21</v>
      </c>
      <c r="J70" s="55"/>
      <c r="K70" s="55"/>
      <c r="L70" s="55">
        <v>39022</v>
      </c>
      <c r="M70" s="55"/>
      <c r="N70" s="55">
        <v>39022</v>
      </c>
      <c r="O70" s="55"/>
      <c r="P70" s="55"/>
      <c r="Q70" s="55"/>
      <c r="R70" s="55"/>
      <c r="S70" s="55">
        <v>39387</v>
      </c>
      <c r="T70" s="55">
        <v>39753</v>
      </c>
      <c r="U70" s="55">
        <v>43049</v>
      </c>
      <c r="V70" s="55">
        <v>41959</v>
      </c>
      <c r="W70" s="55">
        <v>43049</v>
      </c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>
        <v>39387</v>
      </c>
      <c r="AM70" s="55">
        <v>39753</v>
      </c>
      <c r="AN70" s="55">
        <v>40148</v>
      </c>
      <c r="AO70" s="55">
        <v>40489</v>
      </c>
      <c r="AP70" s="55"/>
      <c r="AQ70" s="55"/>
      <c r="AR70" s="55"/>
      <c r="AS70" s="55"/>
      <c r="AT70" s="55"/>
      <c r="AU70" s="55"/>
      <c r="AV70" s="55"/>
      <c r="AW70" s="55"/>
      <c r="AX70" s="55">
        <v>39022</v>
      </c>
      <c r="AY70" s="55">
        <v>39753</v>
      </c>
      <c r="AZ70" s="55">
        <v>41217</v>
      </c>
      <c r="BA70" s="55"/>
      <c r="BB70" s="55"/>
      <c r="BC70" s="55"/>
      <c r="BD70" s="55"/>
      <c r="BE70" s="55">
        <v>40148</v>
      </c>
      <c r="BF70" s="55"/>
      <c r="BG70" s="55"/>
      <c r="BH70" s="55"/>
      <c r="BI70" s="55"/>
      <c r="BJ70" s="55"/>
      <c r="BK70" s="55">
        <v>42323</v>
      </c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>
        <v>39753</v>
      </c>
      <c r="CZ70" s="55">
        <v>40151</v>
      </c>
      <c r="DA70" s="55">
        <v>39022</v>
      </c>
      <c r="DB70" s="55">
        <v>40489</v>
      </c>
      <c r="DC70" s="55">
        <v>41959</v>
      </c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</row>
    <row r="71" spans="1:130" s="56" customFormat="1" ht="25.5" x14ac:dyDescent="0.2">
      <c r="A71" s="51"/>
      <c r="B71" s="51"/>
      <c r="C71" s="52" t="s">
        <v>1692</v>
      </c>
      <c r="D71" s="52" t="s">
        <v>162</v>
      </c>
      <c r="E71" s="53"/>
      <c r="F71" s="52" t="s">
        <v>1693</v>
      </c>
      <c r="G71" s="51" t="s">
        <v>125</v>
      </c>
      <c r="H71" s="52" t="s">
        <v>1694</v>
      </c>
      <c r="I71" s="54">
        <v>1</v>
      </c>
      <c r="J71" s="55"/>
      <c r="K71" s="55"/>
      <c r="L71" s="55">
        <v>45409</v>
      </c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</row>
    <row r="72" spans="1:130" s="56" customFormat="1" x14ac:dyDescent="0.2">
      <c r="A72" s="51"/>
      <c r="B72" s="51"/>
      <c r="C72" s="52" t="s">
        <v>1230</v>
      </c>
      <c r="D72" s="52" t="s">
        <v>1231</v>
      </c>
      <c r="E72" s="53"/>
      <c r="F72" s="52" t="s">
        <v>1232</v>
      </c>
      <c r="G72" s="51" t="s">
        <v>204</v>
      </c>
      <c r="H72" s="52" t="s">
        <v>1155</v>
      </c>
      <c r="I72" s="54">
        <v>12</v>
      </c>
      <c r="J72" s="55"/>
      <c r="K72" s="55"/>
      <c r="L72" s="55">
        <v>42687</v>
      </c>
      <c r="M72" s="55"/>
      <c r="N72" s="55">
        <v>42687</v>
      </c>
      <c r="O72" s="55"/>
      <c r="P72" s="55"/>
      <c r="Q72" s="55"/>
      <c r="R72" s="55"/>
      <c r="S72" s="55"/>
      <c r="T72" s="55"/>
      <c r="U72" s="55"/>
      <c r="V72" s="55">
        <v>43779</v>
      </c>
      <c r="W72" s="55"/>
      <c r="X72" s="55"/>
      <c r="Y72" s="55"/>
      <c r="Z72" s="55"/>
      <c r="AA72" s="55">
        <v>42687</v>
      </c>
      <c r="AB72" s="55">
        <v>43056</v>
      </c>
      <c r="AC72" s="55"/>
      <c r="AD72" s="55"/>
      <c r="AE72" s="55"/>
      <c r="AF72" s="55"/>
      <c r="AG72" s="55"/>
      <c r="AH72" s="55"/>
      <c r="AI72" s="55"/>
      <c r="AJ72" s="55"/>
      <c r="AK72" s="55"/>
      <c r="AL72" s="55">
        <v>43049</v>
      </c>
      <c r="AM72" s="55">
        <v>43049</v>
      </c>
      <c r="AN72" s="55"/>
      <c r="AO72" s="55"/>
      <c r="AP72" s="55"/>
      <c r="AQ72" s="55"/>
      <c r="AR72" s="55"/>
      <c r="AS72" s="55"/>
      <c r="AT72" s="55"/>
      <c r="AU72" s="55"/>
      <c r="AV72" s="55">
        <v>43779</v>
      </c>
      <c r="AW72" s="55"/>
      <c r="AX72" s="55">
        <v>42687</v>
      </c>
      <c r="AY72" s="55">
        <v>43415</v>
      </c>
      <c r="AZ72" s="55"/>
      <c r="BA72" s="55"/>
      <c r="BB72" s="55">
        <v>44878</v>
      </c>
      <c r="BC72" s="55">
        <v>44878</v>
      </c>
      <c r="BD72" s="55"/>
      <c r="BE72" s="55">
        <v>43779</v>
      </c>
      <c r="BF72" s="55"/>
      <c r="BG72" s="55"/>
      <c r="BH72" s="55"/>
      <c r="BI72" s="55"/>
      <c r="BJ72" s="55"/>
      <c r="BK72" s="55">
        <v>44878</v>
      </c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>
        <v>45242</v>
      </c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</row>
    <row r="73" spans="1:130" s="56" customFormat="1" x14ac:dyDescent="0.2">
      <c r="A73" s="51"/>
      <c r="B73" s="51"/>
      <c r="C73" s="52" t="s">
        <v>1251</v>
      </c>
      <c r="D73" s="52" t="s">
        <v>1252</v>
      </c>
      <c r="E73" s="53"/>
      <c r="F73" s="52" t="s">
        <v>1253</v>
      </c>
      <c r="G73" s="51" t="s">
        <v>145</v>
      </c>
      <c r="H73" s="52"/>
      <c r="I73" s="54">
        <v>1</v>
      </c>
      <c r="J73" s="55"/>
      <c r="K73" s="55"/>
      <c r="L73" s="55">
        <v>42777</v>
      </c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</row>
    <row r="74" spans="1:130" s="56" customFormat="1" x14ac:dyDescent="0.2">
      <c r="A74" s="51">
        <v>4124</v>
      </c>
      <c r="B74" s="51">
        <v>229</v>
      </c>
      <c r="C74" s="52" t="s">
        <v>208</v>
      </c>
      <c r="D74" s="52" t="s">
        <v>209</v>
      </c>
      <c r="E74" s="53"/>
      <c r="F74" s="52" t="s">
        <v>210</v>
      </c>
      <c r="G74" s="51" t="s">
        <v>204</v>
      </c>
      <c r="H74" s="52" t="s">
        <v>110</v>
      </c>
      <c r="I74" s="54">
        <v>1</v>
      </c>
      <c r="J74" s="55"/>
      <c r="K74" s="55"/>
      <c r="L74" s="55">
        <v>41714</v>
      </c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>
        <v>42389</v>
      </c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</row>
    <row r="75" spans="1:130" s="56" customFormat="1" x14ac:dyDescent="0.2">
      <c r="A75" s="59">
        <v>2650</v>
      </c>
      <c r="B75" s="59">
        <v>157</v>
      </c>
      <c r="C75" s="60" t="s">
        <v>919</v>
      </c>
      <c r="D75" s="52" t="s">
        <v>920</v>
      </c>
      <c r="E75" s="53"/>
      <c r="F75" s="52" t="s">
        <v>921</v>
      </c>
      <c r="G75" s="51" t="s">
        <v>123</v>
      </c>
      <c r="H75" s="60" t="s">
        <v>110</v>
      </c>
      <c r="I75" s="54">
        <v>1</v>
      </c>
      <c r="J75" s="55"/>
      <c r="K75" s="55"/>
      <c r="L75" s="55">
        <v>41574</v>
      </c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</row>
    <row r="76" spans="1:130" s="56" customFormat="1" x14ac:dyDescent="0.2">
      <c r="A76" s="59">
        <v>2650</v>
      </c>
      <c r="B76" s="59">
        <v>157</v>
      </c>
      <c r="C76" s="60" t="s">
        <v>919</v>
      </c>
      <c r="D76" s="52" t="s">
        <v>920</v>
      </c>
      <c r="E76" s="53"/>
      <c r="F76" s="52" t="s">
        <v>922</v>
      </c>
      <c r="G76" s="51" t="s">
        <v>123</v>
      </c>
      <c r="H76" s="60" t="s">
        <v>211</v>
      </c>
      <c r="I76" s="54">
        <v>3</v>
      </c>
      <c r="J76" s="55"/>
      <c r="K76" s="55"/>
      <c r="L76" s="55">
        <v>40223</v>
      </c>
      <c r="M76" s="55"/>
      <c r="N76" s="55">
        <v>40572</v>
      </c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>
        <v>40643</v>
      </c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</row>
    <row r="77" spans="1:130" s="56" customFormat="1" ht="25.5" x14ac:dyDescent="0.2">
      <c r="A77" s="51">
        <v>2223</v>
      </c>
      <c r="B77" s="51">
        <v>159</v>
      </c>
      <c r="C77" s="52" t="s">
        <v>213</v>
      </c>
      <c r="D77" s="52" t="s">
        <v>214</v>
      </c>
      <c r="E77" s="53"/>
      <c r="F77" s="52" t="s">
        <v>802</v>
      </c>
      <c r="G77" s="51" t="s">
        <v>216</v>
      </c>
      <c r="H77" s="52" t="s">
        <v>117</v>
      </c>
      <c r="I77" s="54">
        <v>1</v>
      </c>
      <c r="J77" s="55"/>
      <c r="K77" s="55"/>
      <c r="L77" s="55">
        <v>41877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</row>
    <row r="78" spans="1:130" s="56" customFormat="1" ht="25.5" x14ac:dyDescent="0.2">
      <c r="A78" s="51">
        <v>2223</v>
      </c>
      <c r="B78" s="51">
        <v>159</v>
      </c>
      <c r="C78" s="52" t="s">
        <v>213</v>
      </c>
      <c r="D78" s="52" t="s">
        <v>214</v>
      </c>
      <c r="E78" s="53"/>
      <c r="F78" s="52" t="s">
        <v>215</v>
      </c>
      <c r="G78" s="51" t="s">
        <v>216</v>
      </c>
      <c r="H78" s="52" t="s">
        <v>117</v>
      </c>
      <c r="I78" s="54">
        <v>2</v>
      </c>
      <c r="J78" s="55"/>
      <c r="K78" s="55"/>
      <c r="L78" s="55">
        <v>40430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>
        <v>39814</v>
      </c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</row>
    <row r="79" spans="1:130" s="56" customFormat="1" ht="25.5" x14ac:dyDescent="0.2">
      <c r="A79" s="51">
        <v>2223</v>
      </c>
      <c r="B79" s="51">
        <v>159</v>
      </c>
      <c r="C79" s="52" t="s">
        <v>213</v>
      </c>
      <c r="D79" s="52" t="s">
        <v>214</v>
      </c>
      <c r="E79" s="53"/>
      <c r="F79" s="52" t="s">
        <v>279</v>
      </c>
      <c r="G79" s="51" t="s">
        <v>216</v>
      </c>
      <c r="H79" s="52" t="s">
        <v>117</v>
      </c>
      <c r="I79" s="54">
        <v>1</v>
      </c>
      <c r="J79" s="55"/>
      <c r="K79" s="55"/>
      <c r="L79" s="55">
        <v>41877</v>
      </c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</row>
    <row r="80" spans="1:130" s="56" customFormat="1" ht="25.5" x14ac:dyDescent="0.2">
      <c r="A80" s="51">
        <v>2223</v>
      </c>
      <c r="B80" s="51">
        <v>159</v>
      </c>
      <c r="C80" s="52" t="s">
        <v>213</v>
      </c>
      <c r="D80" s="52" t="s">
        <v>214</v>
      </c>
      <c r="E80" s="53"/>
      <c r="F80" s="52" t="s">
        <v>217</v>
      </c>
      <c r="G80" s="51" t="s">
        <v>216</v>
      </c>
      <c r="H80" s="52" t="s">
        <v>117</v>
      </c>
      <c r="I80" s="54">
        <v>2</v>
      </c>
      <c r="J80" s="55"/>
      <c r="K80" s="55"/>
      <c r="L80" s="55">
        <v>39661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>
        <v>39814</v>
      </c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</row>
    <row r="81" spans="1:130" s="56" customFormat="1" ht="25.5" x14ac:dyDescent="0.2">
      <c r="A81" s="51">
        <v>2223</v>
      </c>
      <c r="B81" s="51">
        <v>159</v>
      </c>
      <c r="C81" s="52" t="s">
        <v>213</v>
      </c>
      <c r="D81" s="52" t="s">
        <v>214</v>
      </c>
      <c r="E81" s="53"/>
      <c r="F81" s="52" t="s">
        <v>218</v>
      </c>
      <c r="G81" s="51" t="s">
        <v>216</v>
      </c>
      <c r="H81" s="52" t="s">
        <v>117</v>
      </c>
      <c r="I81" s="54">
        <v>2</v>
      </c>
      <c r="J81" s="55"/>
      <c r="K81" s="55"/>
      <c r="L81" s="55">
        <v>39661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>
        <v>39814</v>
      </c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</row>
    <row r="82" spans="1:130" s="56" customFormat="1" x14ac:dyDescent="0.2">
      <c r="A82" s="51"/>
      <c r="B82" s="51"/>
      <c r="C82" s="52" t="s">
        <v>1299</v>
      </c>
      <c r="D82" s="52" t="s">
        <v>972</v>
      </c>
      <c r="E82" s="53"/>
      <c r="F82" s="52" t="s">
        <v>1300</v>
      </c>
      <c r="G82" s="51"/>
      <c r="H82" s="52"/>
      <c r="I82" s="54">
        <v>1</v>
      </c>
      <c r="J82" s="55"/>
      <c r="K82" s="55"/>
      <c r="L82" s="55">
        <v>43057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</row>
    <row r="83" spans="1:130" s="56" customFormat="1" ht="25.5" x14ac:dyDescent="0.2">
      <c r="A83" s="51">
        <v>4028</v>
      </c>
      <c r="B83" s="51">
        <v>225</v>
      </c>
      <c r="C83" s="52" t="s">
        <v>219</v>
      </c>
      <c r="D83" s="52" t="s">
        <v>220</v>
      </c>
      <c r="E83" s="53"/>
      <c r="F83" s="52" t="s">
        <v>221</v>
      </c>
      <c r="G83" s="51" t="s">
        <v>125</v>
      </c>
      <c r="H83" s="52" t="s">
        <v>222</v>
      </c>
      <c r="I83" s="54">
        <v>5</v>
      </c>
      <c r="J83" s="55"/>
      <c r="K83" s="55"/>
      <c r="L83" s="55">
        <v>41559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>
        <v>41595</v>
      </c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>
        <v>41594</v>
      </c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>
        <v>41889</v>
      </c>
      <c r="CP83" s="55"/>
      <c r="CQ83" s="55"/>
      <c r="CR83" s="55"/>
      <c r="CS83" s="55"/>
      <c r="CT83" s="55"/>
      <c r="CU83" s="55"/>
      <c r="CV83" s="55"/>
      <c r="CW83" s="55"/>
      <c r="CX83" s="55"/>
      <c r="CY83" s="55">
        <v>41595</v>
      </c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</row>
    <row r="84" spans="1:130" s="56" customFormat="1" x14ac:dyDescent="0.2">
      <c r="A84" s="51"/>
      <c r="B84" s="51">
        <v>230</v>
      </c>
      <c r="C84" s="52" t="s">
        <v>1520</v>
      </c>
      <c r="D84" s="52" t="s">
        <v>519</v>
      </c>
      <c r="E84" s="53"/>
      <c r="F84" s="52" t="s">
        <v>1521</v>
      </c>
      <c r="G84" s="51" t="s">
        <v>125</v>
      </c>
      <c r="H84" s="52" t="s">
        <v>1215</v>
      </c>
      <c r="I84" s="54">
        <v>1</v>
      </c>
      <c r="J84" s="55"/>
      <c r="K84" s="55"/>
      <c r="L84" s="55">
        <v>44162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</row>
    <row r="85" spans="1:130" s="56" customFormat="1" x14ac:dyDescent="0.2">
      <c r="A85" s="51">
        <v>2723</v>
      </c>
      <c r="B85" s="51">
        <v>130</v>
      </c>
      <c r="C85" s="52" t="s">
        <v>923</v>
      </c>
      <c r="D85" s="52" t="s">
        <v>924</v>
      </c>
      <c r="E85" s="53"/>
      <c r="F85" s="52" t="s">
        <v>925</v>
      </c>
      <c r="G85" s="51" t="s">
        <v>112</v>
      </c>
      <c r="H85" s="52" t="s">
        <v>224</v>
      </c>
      <c r="I85" s="54">
        <v>4</v>
      </c>
      <c r="J85" s="55"/>
      <c r="K85" s="55"/>
      <c r="L85" s="55">
        <v>40594</v>
      </c>
      <c r="M85" s="55"/>
      <c r="N85" s="55">
        <v>40685</v>
      </c>
      <c r="O85" s="55">
        <v>40685</v>
      </c>
      <c r="P85" s="55"/>
      <c r="Q85" s="55"/>
      <c r="R85" s="55"/>
      <c r="S85" s="55"/>
      <c r="T85" s="55"/>
      <c r="U85" s="55"/>
      <c r="V85" s="55"/>
      <c r="W85" s="55"/>
      <c r="X85" s="55"/>
      <c r="Y85" s="55">
        <v>41420</v>
      </c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</row>
    <row r="86" spans="1:130" s="56" customFormat="1" ht="25.5" x14ac:dyDescent="0.2">
      <c r="A86" s="51">
        <v>3032</v>
      </c>
      <c r="B86" s="51">
        <v>107</v>
      </c>
      <c r="C86" s="52" t="s">
        <v>205</v>
      </c>
      <c r="D86" s="52" t="s">
        <v>926</v>
      </c>
      <c r="E86" s="53"/>
      <c r="F86" s="52" t="s">
        <v>225</v>
      </c>
      <c r="G86" s="51" t="s">
        <v>142</v>
      </c>
      <c r="H86" s="52" t="s">
        <v>114</v>
      </c>
      <c r="I86" s="54">
        <v>4</v>
      </c>
      <c r="J86" s="55"/>
      <c r="K86" s="55"/>
      <c r="L86" s="55">
        <v>37012</v>
      </c>
      <c r="M86" s="55"/>
      <c r="N86" s="55">
        <v>37012</v>
      </c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>
        <v>37012</v>
      </c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>
        <v>37012</v>
      </c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</row>
    <row r="87" spans="1:130" s="56" customFormat="1" ht="25.5" x14ac:dyDescent="0.2">
      <c r="A87" s="51">
        <v>3032</v>
      </c>
      <c r="B87" s="51">
        <v>107</v>
      </c>
      <c r="C87" s="52" t="s">
        <v>205</v>
      </c>
      <c r="D87" s="52" t="s">
        <v>926</v>
      </c>
      <c r="E87" s="53"/>
      <c r="F87" s="52" t="s">
        <v>227</v>
      </c>
      <c r="G87" s="51" t="s">
        <v>142</v>
      </c>
      <c r="H87" s="52" t="s">
        <v>228</v>
      </c>
      <c r="I87" s="54">
        <v>7</v>
      </c>
      <c r="J87" s="55"/>
      <c r="K87" s="55"/>
      <c r="L87" s="55">
        <v>39965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>
        <v>39965</v>
      </c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>
        <v>39965</v>
      </c>
      <c r="AM87" s="55">
        <v>39965</v>
      </c>
      <c r="AN87" s="55">
        <v>39965</v>
      </c>
      <c r="AO87" s="55"/>
      <c r="AP87" s="55"/>
      <c r="AQ87" s="55"/>
      <c r="AR87" s="55">
        <v>39973</v>
      </c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>
        <v>39965</v>
      </c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</row>
    <row r="88" spans="1:130" s="56" customFormat="1" ht="25.5" x14ac:dyDescent="0.2">
      <c r="A88" s="51">
        <v>3032</v>
      </c>
      <c r="B88" s="51">
        <v>107</v>
      </c>
      <c r="C88" s="52" t="s">
        <v>205</v>
      </c>
      <c r="D88" s="52" t="s">
        <v>926</v>
      </c>
      <c r="E88" s="53"/>
      <c r="F88" s="52" t="s">
        <v>229</v>
      </c>
      <c r="G88" s="51" t="s">
        <v>142</v>
      </c>
      <c r="H88" s="52" t="s">
        <v>114</v>
      </c>
      <c r="I88" s="54">
        <v>1</v>
      </c>
      <c r="J88" s="55"/>
      <c r="K88" s="55"/>
      <c r="L88" s="55">
        <v>37987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</row>
    <row r="89" spans="1:130" s="56" customFormat="1" x14ac:dyDescent="0.2">
      <c r="A89" s="51">
        <v>3169</v>
      </c>
      <c r="B89" s="51"/>
      <c r="C89" s="52" t="s">
        <v>803</v>
      </c>
      <c r="D89" s="52" t="s">
        <v>157</v>
      </c>
      <c r="E89" s="53"/>
      <c r="F89" s="52" t="s">
        <v>805</v>
      </c>
      <c r="G89" s="51" t="s">
        <v>118</v>
      </c>
      <c r="H89" s="52" t="s">
        <v>228</v>
      </c>
      <c r="I89" s="54">
        <v>21</v>
      </c>
      <c r="J89" s="55"/>
      <c r="K89" s="55"/>
      <c r="L89" s="55">
        <v>40719</v>
      </c>
      <c r="M89" s="55"/>
      <c r="N89" s="55">
        <v>41110</v>
      </c>
      <c r="O89" s="55"/>
      <c r="P89" s="55"/>
      <c r="Q89" s="55"/>
      <c r="R89" s="55"/>
      <c r="S89" s="55">
        <v>40897</v>
      </c>
      <c r="T89" s="55"/>
      <c r="U89" s="55"/>
      <c r="V89" s="55"/>
      <c r="W89" s="55"/>
      <c r="X89" s="55"/>
      <c r="Y89" s="55">
        <v>41474</v>
      </c>
      <c r="Z89" s="55"/>
      <c r="AA89" s="55">
        <v>40719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>
        <v>41109</v>
      </c>
      <c r="AM89" s="55">
        <v>42202</v>
      </c>
      <c r="AN89" s="55"/>
      <c r="AO89" s="55"/>
      <c r="AP89" s="55"/>
      <c r="AQ89" s="55"/>
      <c r="AR89" s="55"/>
      <c r="AS89" s="55">
        <v>42200</v>
      </c>
      <c r="AT89" s="55"/>
      <c r="AU89" s="55">
        <v>43301</v>
      </c>
      <c r="AV89" s="55"/>
      <c r="AW89" s="55"/>
      <c r="AX89" s="55">
        <v>42865</v>
      </c>
      <c r="AY89" s="55">
        <v>43665</v>
      </c>
      <c r="AZ89" s="55"/>
      <c r="BA89" s="55"/>
      <c r="BB89" s="55"/>
      <c r="BC89" s="55"/>
      <c r="BD89" s="55"/>
      <c r="BE89" s="55">
        <v>43665</v>
      </c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>
        <v>41110</v>
      </c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>
        <v>42332</v>
      </c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>
        <v>42201</v>
      </c>
      <c r="CZ89" s="55"/>
      <c r="DA89" s="55">
        <v>43298</v>
      </c>
      <c r="DB89" s="55">
        <v>42202</v>
      </c>
      <c r="DC89" s="55"/>
      <c r="DD89" s="55"/>
      <c r="DE89" s="55"/>
      <c r="DF89" s="55"/>
      <c r="DG89" s="55"/>
      <c r="DH89" s="55"/>
      <c r="DI89" s="55"/>
      <c r="DJ89" s="55"/>
      <c r="DK89" s="55">
        <v>41110</v>
      </c>
      <c r="DL89" s="55">
        <v>43301</v>
      </c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>
        <v>42935</v>
      </c>
      <c r="DY89" s="55"/>
      <c r="DZ89" s="55"/>
    </row>
    <row r="90" spans="1:130" s="56" customFormat="1" ht="25.5" x14ac:dyDescent="0.2">
      <c r="A90" s="51">
        <v>3169</v>
      </c>
      <c r="B90" s="51"/>
      <c r="C90" s="52" t="s">
        <v>803</v>
      </c>
      <c r="D90" s="52" t="s">
        <v>157</v>
      </c>
      <c r="E90" s="53"/>
      <c r="F90" s="52" t="s">
        <v>804</v>
      </c>
      <c r="G90" s="51" t="s">
        <v>195</v>
      </c>
      <c r="H90" s="52" t="s">
        <v>146</v>
      </c>
      <c r="I90" s="54">
        <v>21</v>
      </c>
      <c r="J90" s="55"/>
      <c r="K90" s="55"/>
      <c r="L90" s="55">
        <v>41473</v>
      </c>
      <c r="M90" s="55"/>
      <c r="N90" s="55">
        <v>42202</v>
      </c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>
        <v>42565</v>
      </c>
      <c r="Z90" s="55"/>
      <c r="AA90" s="55">
        <v>41472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>
        <v>45152</v>
      </c>
      <c r="AM90" s="55">
        <v>45157</v>
      </c>
      <c r="AN90" s="55"/>
      <c r="AO90" s="55"/>
      <c r="AP90" s="55"/>
      <c r="AQ90" s="55"/>
      <c r="AR90" s="55"/>
      <c r="AS90" s="55"/>
      <c r="AT90" s="55"/>
      <c r="AU90" s="55"/>
      <c r="AV90" s="55">
        <v>43300</v>
      </c>
      <c r="AW90" s="55"/>
      <c r="AX90" s="55">
        <v>42908</v>
      </c>
      <c r="AY90" s="55">
        <v>43665</v>
      </c>
      <c r="AZ90" s="55"/>
      <c r="BA90" s="55"/>
      <c r="BB90" s="55"/>
      <c r="BC90" s="55"/>
      <c r="BD90" s="55"/>
      <c r="BE90" s="55">
        <v>43665</v>
      </c>
      <c r="BF90" s="55"/>
      <c r="BG90" s="55"/>
      <c r="BH90" s="55"/>
      <c r="BI90" s="55"/>
      <c r="BJ90" s="55">
        <v>42566</v>
      </c>
      <c r="BK90" s="55"/>
      <c r="BL90" s="55"/>
      <c r="BM90" s="55"/>
      <c r="BN90" s="55"/>
      <c r="BO90" s="55">
        <v>41474</v>
      </c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>
        <v>42750</v>
      </c>
      <c r="CL90" s="55"/>
      <c r="CM90" s="55">
        <v>43108</v>
      </c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>
        <v>42202</v>
      </c>
      <c r="CZ90" s="55">
        <v>44763</v>
      </c>
      <c r="DA90" s="55">
        <v>43298</v>
      </c>
      <c r="DB90" s="55">
        <v>42202</v>
      </c>
      <c r="DC90" s="55"/>
      <c r="DD90" s="55"/>
      <c r="DE90" s="55"/>
      <c r="DF90" s="55"/>
      <c r="DG90" s="55">
        <v>45484</v>
      </c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>
        <v>42934</v>
      </c>
      <c r="DS90" s="55"/>
      <c r="DT90" s="55"/>
      <c r="DU90" s="55"/>
      <c r="DV90" s="55"/>
      <c r="DW90" s="55"/>
      <c r="DX90" s="55"/>
      <c r="DY90" s="55"/>
      <c r="DZ90" s="55"/>
    </row>
    <row r="91" spans="1:130" s="56" customFormat="1" ht="25.5" x14ac:dyDescent="0.2">
      <c r="A91" s="51">
        <v>3169</v>
      </c>
      <c r="B91" s="51"/>
      <c r="C91" s="52" t="s">
        <v>803</v>
      </c>
      <c r="D91" s="52" t="s">
        <v>157</v>
      </c>
      <c r="E91" s="53"/>
      <c r="F91" s="52" t="s">
        <v>138</v>
      </c>
      <c r="G91" s="51" t="s">
        <v>195</v>
      </c>
      <c r="H91" s="52" t="s">
        <v>146</v>
      </c>
      <c r="I91" s="54">
        <v>23</v>
      </c>
      <c r="J91" s="55"/>
      <c r="K91" s="55"/>
      <c r="L91" s="55">
        <v>41110</v>
      </c>
      <c r="M91" s="55"/>
      <c r="N91" s="55">
        <v>41110</v>
      </c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>
        <v>41474</v>
      </c>
      <c r="Z91" s="55"/>
      <c r="AA91" s="55">
        <v>41107</v>
      </c>
      <c r="AB91" s="55">
        <v>42564</v>
      </c>
      <c r="AC91" s="55">
        <v>42564</v>
      </c>
      <c r="AD91" s="55"/>
      <c r="AE91" s="55"/>
      <c r="AF91" s="55"/>
      <c r="AG91" s="55"/>
      <c r="AH91" s="55"/>
      <c r="AI91" s="55"/>
      <c r="AJ91" s="55"/>
      <c r="AK91" s="55">
        <v>43299</v>
      </c>
      <c r="AL91" s="55">
        <v>41474</v>
      </c>
      <c r="AM91" s="55">
        <v>43298</v>
      </c>
      <c r="AN91" s="55">
        <v>43298</v>
      </c>
      <c r="AO91" s="55"/>
      <c r="AP91" s="55"/>
      <c r="AQ91" s="55"/>
      <c r="AR91" s="55"/>
      <c r="AS91" s="55"/>
      <c r="AT91" s="55">
        <v>45158</v>
      </c>
      <c r="AU91" s="55"/>
      <c r="AV91" s="55"/>
      <c r="AW91" s="55"/>
      <c r="AX91" s="55">
        <v>42908</v>
      </c>
      <c r="AY91" s="55">
        <v>44764</v>
      </c>
      <c r="AZ91" s="55"/>
      <c r="BA91" s="55"/>
      <c r="BB91" s="55"/>
      <c r="BC91" s="55"/>
      <c r="BD91" s="55"/>
      <c r="BE91" s="55">
        <v>45485</v>
      </c>
      <c r="BF91" s="55">
        <v>44763</v>
      </c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>
        <v>43665</v>
      </c>
      <c r="CR91" s="55"/>
      <c r="CS91" s="55"/>
      <c r="CT91" s="55">
        <v>42936</v>
      </c>
      <c r="CU91" s="55"/>
      <c r="CV91" s="55"/>
      <c r="CW91" s="55"/>
      <c r="CX91" s="55"/>
      <c r="CY91" s="55">
        <v>42202</v>
      </c>
      <c r="CZ91" s="55">
        <v>44763</v>
      </c>
      <c r="DA91" s="55">
        <v>43298</v>
      </c>
      <c r="DB91" s="55">
        <v>42202</v>
      </c>
      <c r="DC91" s="55"/>
      <c r="DD91" s="55"/>
      <c r="DE91" s="55"/>
      <c r="DF91" s="55"/>
      <c r="DG91" s="55">
        <v>42935</v>
      </c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</row>
    <row r="92" spans="1:130" s="56" customFormat="1" ht="51" x14ac:dyDescent="0.2">
      <c r="A92" s="51">
        <v>2556</v>
      </c>
      <c r="B92" s="51">
        <v>150</v>
      </c>
      <c r="C92" s="52" t="s">
        <v>230</v>
      </c>
      <c r="D92" s="52" t="s">
        <v>231</v>
      </c>
      <c r="E92" s="53"/>
      <c r="F92" s="52" t="s">
        <v>232</v>
      </c>
      <c r="G92" s="51" t="s">
        <v>122</v>
      </c>
      <c r="H92" s="52" t="s">
        <v>233</v>
      </c>
      <c r="I92" s="54">
        <v>12</v>
      </c>
      <c r="J92" s="55"/>
      <c r="K92" s="55"/>
      <c r="L92" s="55">
        <v>40487</v>
      </c>
      <c r="M92" s="55"/>
      <c r="N92" s="55">
        <v>40487</v>
      </c>
      <c r="O92" s="55"/>
      <c r="P92" s="55"/>
      <c r="Q92" s="55"/>
      <c r="R92" s="55"/>
      <c r="S92" s="55">
        <v>40487</v>
      </c>
      <c r="T92" s="55">
        <v>41217</v>
      </c>
      <c r="U92" s="55"/>
      <c r="V92" s="55"/>
      <c r="W92" s="55"/>
      <c r="X92" s="55"/>
      <c r="Y92" s="55">
        <v>40854</v>
      </c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>
        <v>42687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>
        <v>40487</v>
      </c>
      <c r="AY92" s="55">
        <v>40854</v>
      </c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>
        <v>41595</v>
      </c>
      <c r="CZ92" s="55"/>
      <c r="DA92" s="55">
        <v>44975</v>
      </c>
      <c r="DB92" s="55"/>
      <c r="DC92" s="55">
        <v>41959</v>
      </c>
      <c r="DD92" s="55"/>
      <c r="DE92" s="55"/>
      <c r="DF92" s="55"/>
      <c r="DG92" s="55">
        <v>44820</v>
      </c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</row>
    <row r="93" spans="1:130" s="56" customFormat="1" x14ac:dyDescent="0.2">
      <c r="A93" s="51">
        <v>386</v>
      </c>
      <c r="B93" s="51"/>
      <c r="C93" s="52" t="s">
        <v>927</v>
      </c>
      <c r="D93" s="52" t="s">
        <v>928</v>
      </c>
      <c r="E93" s="53"/>
      <c r="F93" s="52" t="s">
        <v>929</v>
      </c>
      <c r="G93" s="51" t="s">
        <v>216</v>
      </c>
      <c r="H93" s="52" t="s">
        <v>110</v>
      </c>
      <c r="I93" s="54">
        <v>7</v>
      </c>
      <c r="J93" s="55"/>
      <c r="K93" s="55"/>
      <c r="L93" s="55">
        <v>38534</v>
      </c>
      <c r="M93" s="55"/>
      <c r="N93" s="55">
        <v>38534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>
        <v>38534</v>
      </c>
      <c r="AC93" s="55">
        <v>38534</v>
      </c>
      <c r="AD93" s="55"/>
      <c r="AE93" s="55"/>
      <c r="AF93" s="55"/>
      <c r="AG93" s="55"/>
      <c r="AH93" s="55"/>
      <c r="AI93" s="55"/>
      <c r="AJ93" s="55"/>
      <c r="AK93" s="55"/>
      <c r="AL93" s="55"/>
      <c r="AM93" s="55">
        <v>38534</v>
      </c>
      <c r="AN93" s="55">
        <v>38534</v>
      </c>
      <c r="AO93" s="55"/>
      <c r="AP93" s="55"/>
      <c r="AQ93" s="55"/>
      <c r="AR93" s="55"/>
      <c r="AS93" s="55"/>
      <c r="AT93" s="55"/>
      <c r="AU93" s="55"/>
      <c r="AV93" s="55"/>
      <c r="AW93" s="55"/>
      <c r="AX93" s="55">
        <v>38534</v>
      </c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</row>
    <row r="94" spans="1:130" s="56" customFormat="1" ht="38.25" x14ac:dyDescent="0.2">
      <c r="A94" s="51">
        <v>386</v>
      </c>
      <c r="B94" s="51"/>
      <c r="C94" s="52" t="s">
        <v>927</v>
      </c>
      <c r="D94" s="52" t="s">
        <v>928</v>
      </c>
      <c r="E94" s="53"/>
      <c r="F94" s="52" t="s">
        <v>930</v>
      </c>
      <c r="G94" s="51" t="s">
        <v>216</v>
      </c>
      <c r="H94" s="52" t="s">
        <v>183</v>
      </c>
      <c r="I94" s="54">
        <v>16</v>
      </c>
      <c r="J94" s="55"/>
      <c r="K94" s="55"/>
      <c r="L94" s="55">
        <v>37012</v>
      </c>
      <c r="M94" s="55"/>
      <c r="N94" s="55">
        <v>37012</v>
      </c>
      <c r="O94" s="55"/>
      <c r="P94" s="55"/>
      <c r="Q94" s="55"/>
      <c r="R94" s="55">
        <v>37438</v>
      </c>
      <c r="S94" s="55">
        <v>38169</v>
      </c>
      <c r="T94" s="55"/>
      <c r="U94" s="55"/>
      <c r="V94" s="55"/>
      <c r="W94" s="55"/>
      <c r="X94" s="55"/>
      <c r="Y94" s="55"/>
      <c r="Z94" s="55"/>
      <c r="AA94" s="55"/>
      <c r="AB94" s="55"/>
      <c r="AC94" s="55">
        <v>37012</v>
      </c>
      <c r="AD94" s="55"/>
      <c r="AE94" s="55"/>
      <c r="AF94" s="55">
        <v>38169</v>
      </c>
      <c r="AG94" s="55"/>
      <c r="AH94" s="55"/>
      <c r="AI94" s="55"/>
      <c r="AJ94" s="55"/>
      <c r="AK94" s="55"/>
      <c r="AL94" s="55">
        <v>37438</v>
      </c>
      <c r="AM94" s="55">
        <v>37012</v>
      </c>
      <c r="AN94" s="55">
        <v>37438</v>
      </c>
      <c r="AO94" s="55">
        <v>38169</v>
      </c>
      <c r="AP94" s="55">
        <v>38169</v>
      </c>
      <c r="AQ94" s="55"/>
      <c r="AR94" s="55"/>
      <c r="AS94" s="55"/>
      <c r="AT94" s="55"/>
      <c r="AU94" s="55"/>
      <c r="AV94" s="55"/>
      <c r="AW94" s="55"/>
      <c r="AX94" s="55">
        <v>37012</v>
      </c>
      <c r="AY94" s="55"/>
      <c r="AZ94" s="55"/>
      <c r="BA94" s="55"/>
      <c r="BB94" s="55"/>
      <c r="BC94" s="55">
        <v>38169</v>
      </c>
      <c r="BD94" s="55"/>
      <c r="BE94" s="55">
        <v>37438</v>
      </c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>
        <v>38198</v>
      </c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>
        <v>37438</v>
      </c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</row>
    <row r="95" spans="1:130" s="56" customFormat="1" x14ac:dyDescent="0.2">
      <c r="A95" s="51">
        <v>386</v>
      </c>
      <c r="B95" s="51"/>
      <c r="C95" s="52" t="s">
        <v>927</v>
      </c>
      <c r="D95" s="52" t="s">
        <v>928</v>
      </c>
      <c r="E95" s="53"/>
      <c r="F95" s="52" t="s">
        <v>931</v>
      </c>
      <c r="G95" s="51" t="s">
        <v>216</v>
      </c>
      <c r="H95" s="52" t="s">
        <v>234</v>
      </c>
      <c r="I95" s="54">
        <v>7</v>
      </c>
      <c r="J95" s="55"/>
      <c r="K95" s="55"/>
      <c r="L95" s="55">
        <v>37803</v>
      </c>
      <c r="M95" s="55"/>
      <c r="N95" s="55">
        <v>37803</v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>
        <v>39995</v>
      </c>
      <c r="AM95" s="55">
        <v>37803</v>
      </c>
      <c r="AN95" s="55">
        <v>37803</v>
      </c>
      <c r="AO95" s="55"/>
      <c r="AP95" s="55"/>
      <c r="AQ95" s="55"/>
      <c r="AR95" s="55"/>
      <c r="AS95" s="55"/>
      <c r="AT95" s="55"/>
      <c r="AU95" s="55"/>
      <c r="AV95" s="55"/>
      <c r="AW95" s="55"/>
      <c r="AX95" s="55">
        <v>37803</v>
      </c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>
        <v>37803</v>
      </c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</row>
    <row r="96" spans="1:130" s="56" customFormat="1" ht="38.25" x14ac:dyDescent="0.2">
      <c r="A96" s="51">
        <v>386</v>
      </c>
      <c r="B96" s="51"/>
      <c r="C96" s="52" t="s">
        <v>927</v>
      </c>
      <c r="D96" s="52" t="s">
        <v>928</v>
      </c>
      <c r="E96" s="53"/>
      <c r="F96" s="52" t="s">
        <v>932</v>
      </c>
      <c r="G96" s="51" t="s">
        <v>216</v>
      </c>
      <c r="H96" s="52" t="s">
        <v>183</v>
      </c>
      <c r="I96" s="54">
        <v>10</v>
      </c>
      <c r="J96" s="55"/>
      <c r="K96" s="55"/>
      <c r="L96" s="55">
        <v>39264</v>
      </c>
      <c r="M96" s="55"/>
      <c r="N96" s="55">
        <v>39264</v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>
        <v>38534</v>
      </c>
      <c r="AB96" s="55">
        <v>39264</v>
      </c>
      <c r="AC96" s="55">
        <v>39264</v>
      </c>
      <c r="AD96" s="55"/>
      <c r="AE96" s="55"/>
      <c r="AF96" s="55"/>
      <c r="AG96" s="55"/>
      <c r="AH96" s="55"/>
      <c r="AI96" s="55"/>
      <c r="AJ96" s="55"/>
      <c r="AK96" s="55"/>
      <c r="AL96" s="55">
        <v>39264</v>
      </c>
      <c r="AM96" s="55">
        <v>39264</v>
      </c>
      <c r="AN96" s="55">
        <v>39264</v>
      </c>
      <c r="AO96" s="55">
        <v>39264</v>
      </c>
      <c r="AP96" s="55"/>
      <c r="AQ96" s="55"/>
      <c r="AR96" s="55"/>
      <c r="AS96" s="55"/>
      <c r="AT96" s="55"/>
      <c r="AU96" s="55"/>
      <c r="AV96" s="55"/>
      <c r="AW96" s="55"/>
      <c r="AX96" s="55">
        <v>39264</v>
      </c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</row>
    <row r="97" spans="1:130" s="56" customFormat="1" ht="25.5" x14ac:dyDescent="0.2">
      <c r="A97" s="51">
        <v>2348</v>
      </c>
      <c r="B97" s="51"/>
      <c r="C97" s="52" t="s">
        <v>237</v>
      </c>
      <c r="D97" s="52" t="s">
        <v>155</v>
      </c>
      <c r="E97" s="53"/>
      <c r="F97" s="52" t="s">
        <v>238</v>
      </c>
      <c r="G97" s="51" t="s">
        <v>239</v>
      </c>
      <c r="H97" s="52" t="s">
        <v>133</v>
      </c>
      <c r="I97" s="54">
        <v>33</v>
      </c>
      <c r="J97" s="55"/>
      <c r="K97" s="55"/>
      <c r="L97" s="55">
        <v>38534</v>
      </c>
      <c r="M97" s="55"/>
      <c r="N97" s="55">
        <v>38534</v>
      </c>
      <c r="O97" s="55">
        <v>39234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>
        <v>38534</v>
      </c>
      <c r="AB97" s="55">
        <v>41066</v>
      </c>
      <c r="AC97" s="55">
        <v>39234</v>
      </c>
      <c r="AD97" s="55"/>
      <c r="AE97" s="55"/>
      <c r="AF97" s="55"/>
      <c r="AG97" s="55">
        <v>39234</v>
      </c>
      <c r="AH97" s="55">
        <v>40339</v>
      </c>
      <c r="AI97" s="55"/>
      <c r="AJ97" s="55"/>
      <c r="AK97" s="55"/>
      <c r="AL97" s="55">
        <v>38534</v>
      </c>
      <c r="AM97" s="55">
        <v>38534</v>
      </c>
      <c r="AN97" s="55">
        <v>38534</v>
      </c>
      <c r="AO97" s="55">
        <v>41364</v>
      </c>
      <c r="AP97" s="55">
        <v>41364</v>
      </c>
      <c r="AQ97" s="55"/>
      <c r="AR97" s="55"/>
      <c r="AS97" s="55"/>
      <c r="AT97" s="55"/>
      <c r="AU97" s="55"/>
      <c r="AV97" s="55"/>
      <c r="AW97" s="55"/>
      <c r="AX97" s="55">
        <v>38534</v>
      </c>
      <c r="AY97" s="55">
        <v>41066</v>
      </c>
      <c r="AZ97" s="55">
        <v>40330</v>
      </c>
      <c r="BA97" s="55">
        <v>39600</v>
      </c>
      <c r="BB97" s="55">
        <v>39234</v>
      </c>
      <c r="BC97" s="55">
        <v>38883</v>
      </c>
      <c r="BD97" s="55">
        <v>39234</v>
      </c>
      <c r="BE97" s="55">
        <v>39234</v>
      </c>
      <c r="BF97" s="55"/>
      <c r="BG97" s="55">
        <v>40330</v>
      </c>
      <c r="BH97" s="55"/>
      <c r="BI97" s="55"/>
      <c r="BJ97" s="55"/>
      <c r="BK97" s="55">
        <v>41066</v>
      </c>
      <c r="BL97" s="55"/>
      <c r="BM97" s="55"/>
      <c r="BN97" s="55"/>
      <c r="BO97" s="55">
        <v>41344</v>
      </c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>
        <v>40969</v>
      </c>
      <c r="CI97" s="55"/>
      <c r="CJ97" s="55"/>
      <c r="CK97" s="55"/>
      <c r="CL97" s="55"/>
      <c r="CM97" s="55"/>
      <c r="CN97" s="55">
        <v>40969</v>
      </c>
      <c r="CO97" s="55"/>
      <c r="CP97" s="55"/>
      <c r="CQ97" s="55"/>
      <c r="CR97" s="55"/>
      <c r="CS97" s="55"/>
      <c r="CT97" s="55">
        <v>39600</v>
      </c>
      <c r="CU97" s="55"/>
      <c r="CV97" s="55"/>
      <c r="CW97" s="55"/>
      <c r="CX97" s="55"/>
      <c r="CY97" s="55">
        <v>39234</v>
      </c>
      <c r="CZ97" s="55">
        <v>40339</v>
      </c>
      <c r="DA97" s="55">
        <v>39234</v>
      </c>
      <c r="DB97" s="55">
        <v>43059</v>
      </c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>
        <v>39614</v>
      </c>
      <c r="DP97" s="55"/>
      <c r="DQ97" s="55"/>
      <c r="DR97" s="55"/>
      <c r="DS97" s="55"/>
      <c r="DT97" s="55"/>
      <c r="DU97" s="55"/>
      <c r="DV97" s="55"/>
      <c r="DW97" s="55">
        <v>42690</v>
      </c>
      <c r="DX97" s="55"/>
      <c r="DY97" s="55"/>
      <c r="DZ97" s="55"/>
    </row>
    <row r="98" spans="1:130" s="56" customFormat="1" x14ac:dyDescent="0.2">
      <c r="A98" s="51"/>
      <c r="B98" s="51"/>
      <c r="C98" s="52" t="s">
        <v>1529</v>
      </c>
      <c r="D98" s="52" t="s">
        <v>287</v>
      </c>
      <c r="E98" s="53"/>
      <c r="F98" s="52" t="s">
        <v>1531</v>
      </c>
      <c r="G98" s="51" t="s">
        <v>1532</v>
      </c>
      <c r="H98" s="52" t="s">
        <v>228</v>
      </c>
      <c r="I98" s="54">
        <v>2</v>
      </c>
      <c r="J98" s="55"/>
      <c r="K98" s="55"/>
      <c r="L98" s="55">
        <v>44239</v>
      </c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>
        <v>44264</v>
      </c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</row>
    <row r="99" spans="1:130" s="56" customFormat="1" x14ac:dyDescent="0.2">
      <c r="A99" s="51"/>
      <c r="B99" s="51"/>
      <c r="C99" s="52" t="s">
        <v>1529</v>
      </c>
      <c r="D99" s="52" t="s">
        <v>287</v>
      </c>
      <c r="E99" s="53"/>
      <c r="F99" s="52" t="s">
        <v>1530</v>
      </c>
      <c r="G99" s="51" t="s">
        <v>1532</v>
      </c>
      <c r="H99" s="52" t="s">
        <v>228</v>
      </c>
      <c r="I99" s="54">
        <v>2</v>
      </c>
      <c r="J99" s="55"/>
      <c r="K99" s="55"/>
      <c r="L99" s="55">
        <v>44239</v>
      </c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>
        <v>44264</v>
      </c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</row>
    <row r="100" spans="1:130" s="56" customFormat="1" x14ac:dyDescent="0.2">
      <c r="A100" s="51"/>
      <c r="B100" s="51"/>
      <c r="C100" s="52" t="s">
        <v>1329</v>
      </c>
      <c r="D100" s="52" t="s">
        <v>472</v>
      </c>
      <c r="E100" s="53"/>
      <c r="F100" s="52" t="s">
        <v>1018</v>
      </c>
      <c r="G100" s="51" t="s">
        <v>112</v>
      </c>
      <c r="H100" s="52"/>
      <c r="I100" s="54"/>
      <c r="J100" s="55"/>
      <c r="K100" s="55"/>
      <c r="L100" s="55">
        <v>43218</v>
      </c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</row>
    <row r="101" spans="1:130" s="56" customFormat="1" ht="25.5" x14ac:dyDescent="0.2">
      <c r="A101" s="51">
        <v>3779</v>
      </c>
      <c r="B101" s="51"/>
      <c r="C101" s="52" t="s">
        <v>240</v>
      </c>
      <c r="D101" s="52" t="s">
        <v>933</v>
      </c>
      <c r="E101" s="53"/>
      <c r="F101" s="52" t="s">
        <v>241</v>
      </c>
      <c r="G101" s="51" t="s">
        <v>116</v>
      </c>
      <c r="H101" s="52" t="s">
        <v>242</v>
      </c>
      <c r="I101" s="54">
        <v>32</v>
      </c>
      <c r="J101" s="55"/>
      <c r="K101" s="55"/>
      <c r="L101" s="55">
        <v>41446</v>
      </c>
      <c r="M101" s="55"/>
      <c r="N101" s="55">
        <v>41446</v>
      </c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>
        <v>42201</v>
      </c>
      <c r="Z101" s="55"/>
      <c r="AA101" s="55">
        <v>42199</v>
      </c>
      <c r="AB101" s="55"/>
      <c r="AC101" s="55">
        <v>43635</v>
      </c>
      <c r="AD101" s="55"/>
      <c r="AE101" s="55"/>
      <c r="AF101" s="55"/>
      <c r="AG101" s="55"/>
      <c r="AH101" s="55"/>
      <c r="AI101" s="55"/>
      <c r="AJ101" s="55"/>
      <c r="AK101" s="55"/>
      <c r="AL101" s="55">
        <v>41444</v>
      </c>
      <c r="AM101" s="55">
        <v>41444</v>
      </c>
      <c r="AN101" s="55">
        <v>41444</v>
      </c>
      <c r="AO101" s="55">
        <v>41444</v>
      </c>
      <c r="AP101" s="55">
        <v>41809</v>
      </c>
      <c r="AQ101" s="55">
        <v>42911</v>
      </c>
      <c r="AR101" s="55">
        <v>42908</v>
      </c>
      <c r="AS101" s="55">
        <v>42201</v>
      </c>
      <c r="AT101" s="55"/>
      <c r="AU101" s="55">
        <v>43273</v>
      </c>
      <c r="AV101" s="55">
        <v>43272</v>
      </c>
      <c r="AW101" s="55"/>
      <c r="AX101" s="55">
        <v>41445</v>
      </c>
      <c r="AY101" s="55">
        <v>41809</v>
      </c>
      <c r="AZ101" s="55"/>
      <c r="BA101" s="55"/>
      <c r="BB101" s="55">
        <v>43271</v>
      </c>
      <c r="BC101" s="55">
        <v>42538</v>
      </c>
      <c r="BD101" s="55"/>
      <c r="BE101" s="55">
        <v>43272</v>
      </c>
      <c r="BF101" s="55"/>
      <c r="BG101" s="55"/>
      <c r="BH101" s="55"/>
      <c r="BI101" s="55"/>
      <c r="BJ101" s="55"/>
      <c r="BK101" s="55"/>
      <c r="BL101" s="55"/>
      <c r="BM101" s="55"/>
      <c r="BN101" s="55"/>
      <c r="BO101" s="55">
        <v>41445</v>
      </c>
      <c r="BP101" s="55">
        <v>42538</v>
      </c>
      <c r="BQ101" s="55"/>
      <c r="BR101" s="55"/>
      <c r="BS101" s="55"/>
      <c r="BT101" s="55"/>
      <c r="BU101" s="55"/>
      <c r="BV101" s="55"/>
      <c r="BW101" s="55">
        <v>43318</v>
      </c>
      <c r="BX101" s="55">
        <v>43318</v>
      </c>
      <c r="BY101" s="55"/>
      <c r="BZ101" s="55"/>
      <c r="CA101" s="55"/>
      <c r="CB101" s="55"/>
      <c r="CC101" s="55"/>
      <c r="CD101" s="55"/>
      <c r="CE101" s="55">
        <v>42199</v>
      </c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>
        <v>43637</v>
      </c>
      <c r="CR101" s="55"/>
      <c r="CS101" s="55"/>
      <c r="CT101" s="55">
        <v>42908</v>
      </c>
      <c r="CU101" s="55"/>
      <c r="CV101" s="55"/>
      <c r="CW101" s="55"/>
      <c r="CX101" s="55">
        <v>42908</v>
      </c>
      <c r="CY101" s="55">
        <v>42202</v>
      </c>
      <c r="CZ101" s="55"/>
      <c r="DA101" s="55">
        <v>41809</v>
      </c>
      <c r="DB101" s="55"/>
      <c r="DC101" s="55"/>
      <c r="DD101" s="55"/>
      <c r="DE101" s="55">
        <v>42201</v>
      </c>
      <c r="DF101" s="55"/>
      <c r="DG101" s="55"/>
      <c r="DH101" s="55"/>
      <c r="DI101" s="55"/>
      <c r="DJ101" s="55"/>
      <c r="DK101" s="55">
        <v>41446</v>
      </c>
      <c r="DL101" s="55">
        <v>42994</v>
      </c>
      <c r="DM101" s="55"/>
      <c r="DN101" s="55">
        <v>42202</v>
      </c>
      <c r="DO101" s="55"/>
      <c r="DP101" s="55"/>
      <c r="DQ101" s="55">
        <v>43575</v>
      </c>
      <c r="DR101" s="55">
        <v>42907</v>
      </c>
      <c r="DS101" s="55">
        <v>43271</v>
      </c>
      <c r="DT101" s="55">
        <v>43497</v>
      </c>
      <c r="DU101" s="55"/>
      <c r="DV101" s="55"/>
      <c r="DW101" s="55">
        <v>41809</v>
      </c>
      <c r="DX101" s="55">
        <v>42908</v>
      </c>
      <c r="DY101" s="55"/>
      <c r="DZ101" s="55"/>
    </row>
    <row r="102" spans="1:130" s="56" customFormat="1" ht="25.5" x14ac:dyDescent="0.2">
      <c r="A102" s="51"/>
      <c r="B102" s="51"/>
      <c r="C102" s="52" t="s">
        <v>240</v>
      </c>
      <c r="D102" s="52" t="s">
        <v>933</v>
      </c>
      <c r="E102" s="53"/>
      <c r="F102" s="52" t="s">
        <v>1600</v>
      </c>
      <c r="G102" s="51" t="s">
        <v>116</v>
      </c>
      <c r="H102" s="52" t="s">
        <v>242</v>
      </c>
      <c r="I102" s="54">
        <v>17</v>
      </c>
      <c r="J102" s="55"/>
      <c r="K102" s="55"/>
      <c r="L102" s="55">
        <v>44736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>
        <v>44734</v>
      </c>
      <c r="AB102" s="55">
        <v>45530</v>
      </c>
      <c r="AC102" s="55"/>
      <c r="AD102" s="55"/>
      <c r="AE102" s="55"/>
      <c r="AF102" s="55"/>
      <c r="AG102" s="55"/>
      <c r="AH102" s="55"/>
      <c r="AI102" s="55"/>
      <c r="AJ102" s="55"/>
      <c r="AK102" s="55"/>
      <c r="AL102" s="55">
        <v>45150</v>
      </c>
      <c r="AM102" s="55">
        <v>45153</v>
      </c>
      <c r="AN102" s="55">
        <v>45150</v>
      </c>
      <c r="AO102" s="55"/>
      <c r="AP102" s="55"/>
      <c r="AQ102" s="55"/>
      <c r="AR102" s="55"/>
      <c r="AS102" s="55"/>
      <c r="AT102" s="55"/>
      <c r="AU102" s="55"/>
      <c r="AV102" s="55">
        <v>45481</v>
      </c>
      <c r="AW102" s="55">
        <v>45485</v>
      </c>
      <c r="AX102" s="55">
        <v>44736</v>
      </c>
      <c r="AY102" s="55">
        <v>44736</v>
      </c>
      <c r="AZ102" s="55"/>
      <c r="BA102" s="55"/>
      <c r="BB102" s="55"/>
      <c r="BC102" s="55"/>
      <c r="BD102" s="55"/>
      <c r="BE102" s="55"/>
      <c r="BF102" s="55"/>
      <c r="BG102" s="55">
        <v>45503</v>
      </c>
      <c r="BH102" s="55"/>
      <c r="BI102" s="55"/>
      <c r="BJ102" s="55"/>
      <c r="BK102" s="55"/>
      <c r="BL102" s="55"/>
      <c r="BM102" s="55"/>
      <c r="BN102" s="55"/>
      <c r="BO102" s="55">
        <v>44736</v>
      </c>
      <c r="BP102" s="55">
        <v>45153</v>
      </c>
      <c r="BQ102" s="55"/>
      <c r="BR102" s="55"/>
      <c r="BS102" s="55"/>
      <c r="BT102" s="55">
        <v>45486</v>
      </c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>
        <v>44737</v>
      </c>
      <c r="CZ102" s="55">
        <v>44736</v>
      </c>
      <c r="DA102" s="55"/>
      <c r="DB102" s="55"/>
      <c r="DC102" s="55"/>
      <c r="DD102" s="55"/>
      <c r="DE102" s="55"/>
      <c r="DF102" s="55"/>
      <c r="DG102" s="55">
        <v>45485</v>
      </c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</row>
    <row r="103" spans="1:130" s="56" customFormat="1" x14ac:dyDescent="0.2">
      <c r="A103" s="51">
        <v>2579</v>
      </c>
      <c r="B103" s="51">
        <v>188</v>
      </c>
      <c r="C103" s="52" t="s">
        <v>244</v>
      </c>
      <c r="D103" s="52" t="s">
        <v>245</v>
      </c>
      <c r="E103" s="53"/>
      <c r="F103" s="52" t="s">
        <v>164</v>
      </c>
      <c r="G103" s="51" t="s">
        <v>159</v>
      </c>
      <c r="H103" s="52" t="s">
        <v>168</v>
      </c>
      <c r="I103" s="54">
        <v>1</v>
      </c>
      <c r="J103" s="55"/>
      <c r="K103" s="55"/>
      <c r="L103" s="55">
        <v>40956</v>
      </c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</row>
    <row r="104" spans="1:130" s="56" customFormat="1" x14ac:dyDescent="0.2">
      <c r="A104" s="51">
        <v>2579</v>
      </c>
      <c r="B104" s="51">
        <v>188</v>
      </c>
      <c r="C104" s="52" t="s">
        <v>244</v>
      </c>
      <c r="D104" s="52" t="s">
        <v>245</v>
      </c>
      <c r="E104" s="53"/>
      <c r="F104" s="52" t="s">
        <v>246</v>
      </c>
      <c r="G104" s="51" t="s">
        <v>159</v>
      </c>
      <c r="H104" s="52" t="s">
        <v>168</v>
      </c>
      <c r="I104" s="54">
        <v>1</v>
      </c>
      <c r="J104" s="55"/>
      <c r="K104" s="55"/>
      <c r="L104" s="55">
        <v>40956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</row>
    <row r="105" spans="1:130" s="56" customFormat="1" x14ac:dyDescent="0.2">
      <c r="A105" s="51">
        <v>8000</v>
      </c>
      <c r="B105" s="51"/>
      <c r="C105" s="52" t="s">
        <v>934</v>
      </c>
      <c r="D105" s="52" t="s">
        <v>174</v>
      </c>
      <c r="E105" s="53"/>
      <c r="F105" s="52" t="s">
        <v>935</v>
      </c>
      <c r="G105" s="51" t="s">
        <v>145</v>
      </c>
      <c r="H105" s="52" t="s">
        <v>532</v>
      </c>
      <c r="I105" s="54">
        <v>4</v>
      </c>
      <c r="J105" s="55"/>
      <c r="K105" s="55"/>
      <c r="L105" s="55">
        <v>42174</v>
      </c>
      <c r="M105" s="55"/>
      <c r="N105" s="55">
        <v>42174</v>
      </c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>
        <v>42172</v>
      </c>
      <c r="AM105" s="55">
        <v>42172</v>
      </c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</row>
    <row r="106" spans="1:130" s="56" customFormat="1" x14ac:dyDescent="0.2">
      <c r="A106" s="51">
        <v>3241</v>
      </c>
      <c r="B106" s="51">
        <v>119</v>
      </c>
      <c r="C106" s="52" t="s">
        <v>248</v>
      </c>
      <c r="D106" s="52" t="s">
        <v>249</v>
      </c>
      <c r="E106" s="52" t="s">
        <v>250</v>
      </c>
      <c r="F106" s="52" t="s">
        <v>235</v>
      </c>
      <c r="G106" s="51" t="s">
        <v>125</v>
      </c>
      <c r="H106" s="52" t="s">
        <v>251</v>
      </c>
      <c r="I106" s="54">
        <v>24</v>
      </c>
      <c r="J106" s="55"/>
      <c r="K106" s="55"/>
      <c r="L106" s="55">
        <v>41721</v>
      </c>
      <c r="M106" s="55"/>
      <c r="N106" s="55">
        <v>41736</v>
      </c>
      <c r="O106" s="55">
        <v>43415</v>
      </c>
      <c r="P106" s="55"/>
      <c r="Q106" s="55"/>
      <c r="R106" s="55"/>
      <c r="S106" s="55">
        <v>41749</v>
      </c>
      <c r="T106" s="55">
        <v>41889</v>
      </c>
      <c r="U106" s="55">
        <v>41889</v>
      </c>
      <c r="V106" s="55">
        <v>41967</v>
      </c>
      <c r="W106" s="55"/>
      <c r="X106" s="55"/>
      <c r="Y106" s="55">
        <v>42322</v>
      </c>
      <c r="Z106" s="55"/>
      <c r="AA106" s="55">
        <v>41734</v>
      </c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>
        <v>41917</v>
      </c>
      <c r="AM106" s="55">
        <v>41957</v>
      </c>
      <c r="AN106" s="55">
        <v>43050</v>
      </c>
      <c r="AO106" s="55">
        <v>43050</v>
      </c>
      <c r="AP106" s="55"/>
      <c r="AQ106" s="55"/>
      <c r="AR106" s="55"/>
      <c r="AS106" s="55"/>
      <c r="AT106" s="55"/>
      <c r="AU106" s="55"/>
      <c r="AV106" s="55"/>
      <c r="AW106" s="55"/>
      <c r="AX106" s="55">
        <v>41735</v>
      </c>
      <c r="AY106" s="55">
        <v>41736</v>
      </c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>
        <v>42687</v>
      </c>
      <c r="BK106" s="55">
        <v>42323</v>
      </c>
      <c r="BL106" s="55"/>
      <c r="BM106" s="55"/>
      <c r="BN106" s="55"/>
      <c r="BO106" s="55">
        <v>42196</v>
      </c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>
        <v>41889</v>
      </c>
      <c r="CO106" s="55">
        <v>42358</v>
      </c>
      <c r="CP106" s="55"/>
      <c r="CQ106" s="55"/>
      <c r="CR106" s="55"/>
      <c r="CS106" s="55"/>
      <c r="CT106" s="55"/>
      <c r="CU106" s="55"/>
      <c r="CV106" s="55"/>
      <c r="CW106" s="55"/>
      <c r="CX106" s="55"/>
      <c r="CY106" s="55">
        <v>41812</v>
      </c>
      <c r="CZ106" s="55"/>
      <c r="DA106" s="55"/>
      <c r="DB106" s="55">
        <v>41812</v>
      </c>
      <c r="DC106" s="55">
        <v>41959</v>
      </c>
      <c r="DD106" s="55"/>
      <c r="DE106" s="55"/>
      <c r="DF106" s="55">
        <v>42687</v>
      </c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</row>
    <row r="107" spans="1:130" s="56" customFormat="1" x14ac:dyDescent="0.2">
      <c r="A107" s="51">
        <v>3241</v>
      </c>
      <c r="B107" s="51">
        <v>119</v>
      </c>
      <c r="C107" s="52" t="s">
        <v>248</v>
      </c>
      <c r="D107" s="52" t="s">
        <v>249</v>
      </c>
      <c r="E107" s="52" t="s">
        <v>250</v>
      </c>
      <c r="F107" s="52" t="s">
        <v>252</v>
      </c>
      <c r="G107" s="51" t="s">
        <v>125</v>
      </c>
      <c r="H107" s="52" t="s">
        <v>113</v>
      </c>
      <c r="I107" s="54">
        <v>44</v>
      </c>
      <c r="J107" s="55"/>
      <c r="K107" s="55"/>
      <c r="L107" s="55">
        <v>41133</v>
      </c>
      <c r="M107" s="55"/>
      <c r="N107" s="55">
        <v>41217</v>
      </c>
      <c r="O107" s="55">
        <v>42323</v>
      </c>
      <c r="P107" s="55">
        <v>44699</v>
      </c>
      <c r="Q107" s="55"/>
      <c r="R107" s="55"/>
      <c r="S107" s="55">
        <v>41644</v>
      </c>
      <c r="T107" s="55">
        <v>41644</v>
      </c>
      <c r="U107" s="55">
        <v>41749</v>
      </c>
      <c r="V107" s="55">
        <v>41967</v>
      </c>
      <c r="W107" s="55"/>
      <c r="X107" s="55"/>
      <c r="Y107" s="55">
        <v>41217</v>
      </c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>
        <v>41595</v>
      </c>
      <c r="AM107" s="55">
        <v>41734</v>
      </c>
      <c r="AN107" s="55">
        <v>42687</v>
      </c>
      <c r="AO107" s="55">
        <v>43050</v>
      </c>
      <c r="AP107" s="55"/>
      <c r="AQ107" s="55"/>
      <c r="AR107" s="55"/>
      <c r="AS107" s="55"/>
      <c r="AT107" s="55"/>
      <c r="AU107" s="55"/>
      <c r="AV107" s="55">
        <v>43779</v>
      </c>
      <c r="AW107" s="55"/>
      <c r="AX107" s="55">
        <v>41217</v>
      </c>
      <c r="AY107" s="55">
        <v>41595</v>
      </c>
      <c r="AZ107" s="55">
        <v>44530</v>
      </c>
      <c r="BA107" s="55"/>
      <c r="BB107" s="55"/>
      <c r="BC107" s="55">
        <v>43183</v>
      </c>
      <c r="BD107" s="55"/>
      <c r="BE107" s="55">
        <v>43779</v>
      </c>
      <c r="BF107" s="55">
        <v>43633</v>
      </c>
      <c r="BG107" s="55">
        <v>44878</v>
      </c>
      <c r="BH107" s="55">
        <v>45240</v>
      </c>
      <c r="BI107" s="55"/>
      <c r="BJ107" s="55">
        <v>41217</v>
      </c>
      <c r="BK107" s="55">
        <v>42322</v>
      </c>
      <c r="BL107" s="55"/>
      <c r="BM107" s="55"/>
      <c r="BN107" s="55">
        <v>45242</v>
      </c>
      <c r="BO107" s="55">
        <v>43415</v>
      </c>
      <c r="BP107" s="55"/>
      <c r="BQ107" s="55"/>
      <c r="BR107" s="55"/>
      <c r="BS107" s="55">
        <v>45241</v>
      </c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>
        <v>43414</v>
      </c>
      <c r="CH107" s="55"/>
      <c r="CI107" s="55"/>
      <c r="CJ107" s="55"/>
      <c r="CK107" s="55"/>
      <c r="CL107" s="55"/>
      <c r="CM107" s="55"/>
      <c r="CN107" s="55">
        <v>41479</v>
      </c>
      <c r="CO107" s="55">
        <v>42358</v>
      </c>
      <c r="CP107" s="55"/>
      <c r="CQ107" s="55"/>
      <c r="CR107" s="55"/>
      <c r="CS107" s="55"/>
      <c r="CT107" s="55">
        <v>45112</v>
      </c>
      <c r="CU107" s="55"/>
      <c r="CV107" s="55">
        <v>43859</v>
      </c>
      <c r="CW107" s="55"/>
      <c r="CX107" s="55"/>
      <c r="CY107" s="55">
        <v>41595</v>
      </c>
      <c r="CZ107" s="55">
        <v>43779</v>
      </c>
      <c r="DA107" s="55">
        <v>41217</v>
      </c>
      <c r="DB107" s="55">
        <v>41784</v>
      </c>
      <c r="DC107" s="55">
        <v>41736</v>
      </c>
      <c r="DD107" s="55"/>
      <c r="DE107" s="55"/>
      <c r="DF107" s="55">
        <v>42687</v>
      </c>
      <c r="DG107" s="55"/>
      <c r="DH107" s="55"/>
      <c r="DI107" s="55">
        <v>44514</v>
      </c>
      <c r="DJ107" s="55"/>
      <c r="DK107" s="55"/>
      <c r="DL107" s="55">
        <v>43049</v>
      </c>
      <c r="DM107" s="55"/>
      <c r="DN107" s="55">
        <v>44699</v>
      </c>
      <c r="DO107" s="55"/>
      <c r="DP107" s="55"/>
      <c r="DQ107" s="55"/>
      <c r="DR107" s="55">
        <v>43201</v>
      </c>
      <c r="DS107" s="55">
        <v>44080</v>
      </c>
      <c r="DT107" s="55"/>
      <c r="DU107" s="55"/>
      <c r="DV107" s="55"/>
      <c r="DW107" s="55"/>
      <c r="DX107" s="55"/>
      <c r="DY107" s="55"/>
      <c r="DZ107" s="55"/>
    </row>
    <row r="108" spans="1:130" s="56" customFormat="1" x14ac:dyDescent="0.2">
      <c r="A108" s="51">
        <v>3646</v>
      </c>
      <c r="B108" s="51">
        <v>157</v>
      </c>
      <c r="C108" s="52" t="s">
        <v>253</v>
      </c>
      <c r="D108" s="52" t="s">
        <v>936</v>
      </c>
      <c r="E108" s="53"/>
      <c r="F108" s="52" t="s">
        <v>254</v>
      </c>
      <c r="G108" s="51" t="s">
        <v>123</v>
      </c>
      <c r="H108" s="52" t="s">
        <v>139</v>
      </c>
      <c r="I108" s="54">
        <v>3</v>
      </c>
      <c r="J108" s="55"/>
      <c r="K108" s="55"/>
      <c r="L108" s="55">
        <v>41196</v>
      </c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>
        <v>41830</v>
      </c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>
        <v>41452</v>
      </c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</row>
    <row r="109" spans="1:130" s="56" customFormat="1" x14ac:dyDescent="0.2">
      <c r="A109" s="51">
        <v>3646</v>
      </c>
      <c r="B109" s="51">
        <v>157</v>
      </c>
      <c r="C109" s="52" t="s">
        <v>253</v>
      </c>
      <c r="D109" s="52" t="s">
        <v>936</v>
      </c>
      <c r="E109" s="53"/>
      <c r="F109" s="52" t="s">
        <v>421</v>
      </c>
      <c r="G109" s="51" t="s">
        <v>123</v>
      </c>
      <c r="H109" s="52" t="s">
        <v>176</v>
      </c>
      <c r="I109" s="54">
        <v>2</v>
      </c>
      <c r="J109" s="55"/>
      <c r="K109" s="55"/>
      <c r="L109" s="55">
        <v>42204</v>
      </c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>
        <v>42581</v>
      </c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</row>
    <row r="110" spans="1:130" s="56" customFormat="1" x14ac:dyDescent="0.2">
      <c r="A110" s="51">
        <v>974</v>
      </c>
      <c r="B110" s="51">
        <v>119</v>
      </c>
      <c r="C110" s="52" t="s">
        <v>255</v>
      </c>
      <c r="D110" s="52" t="s">
        <v>256</v>
      </c>
      <c r="E110" s="53"/>
      <c r="F110" s="52" t="s">
        <v>257</v>
      </c>
      <c r="G110" s="51" t="s">
        <v>125</v>
      </c>
      <c r="H110" s="60" t="s">
        <v>211</v>
      </c>
      <c r="I110" s="54">
        <v>15</v>
      </c>
      <c r="J110" s="55"/>
      <c r="K110" s="55"/>
      <c r="L110" s="55">
        <v>39234</v>
      </c>
      <c r="M110" s="55"/>
      <c r="N110" s="55">
        <v>39387</v>
      </c>
      <c r="O110" s="55">
        <v>39753</v>
      </c>
      <c r="P110" s="55"/>
      <c r="Q110" s="55"/>
      <c r="R110" s="55"/>
      <c r="S110" s="55"/>
      <c r="T110" s="55"/>
      <c r="U110" s="55"/>
      <c r="V110" s="55"/>
      <c r="W110" s="55"/>
      <c r="X110" s="55"/>
      <c r="Y110" s="55">
        <v>39295</v>
      </c>
      <c r="Z110" s="55"/>
      <c r="AA110" s="55">
        <v>39295</v>
      </c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>
        <v>39295</v>
      </c>
      <c r="AM110" s="55">
        <v>39387</v>
      </c>
      <c r="AN110" s="55">
        <v>40148</v>
      </c>
      <c r="AO110" s="55"/>
      <c r="AP110" s="55"/>
      <c r="AQ110" s="55"/>
      <c r="AR110" s="55"/>
      <c r="AS110" s="55"/>
      <c r="AT110" s="55"/>
      <c r="AU110" s="55"/>
      <c r="AV110" s="55"/>
      <c r="AW110" s="55"/>
      <c r="AX110" s="55">
        <v>39387</v>
      </c>
      <c r="AY110" s="55">
        <v>39753</v>
      </c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>
        <v>39387</v>
      </c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>
        <v>42743</v>
      </c>
      <c r="CP110" s="55"/>
      <c r="CQ110" s="55"/>
      <c r="CR110" s="55"/>
      <c r="CS110" s="55"/>
      <c r="CT110" s="55"/>
      <c r="CU110" s="55"/>
      <c r="CV110" s="55"/>
      <c r="CW110" s="55"/>
      <c r="CX110" s="55"/>
      <c r="CY110" s="55">
        <v>39295</v>
      </c>
      <c r="CZ110" s="55"/>
      <c r="DA110" s="55">
        <v>39753</v>
      </c>
      <c r="DB110" s="55">
        <v>44273</v>
      </c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</row>
    <row r="111" spans="1:130" s="56" customFormat="1" x14ac:dyDescent="0.2">
      <c r="A111" s="51">
        <v>3753</v>
      </c>
      <c r="B111" s="51">
        <v>219</v>
      </c>
      <c r="C111" s="52" t="s">
        <v>258</v>
      </c>
      <c r="D111" s="52" t="s">
        <v>259</v>
      </c>
      <c r="E111" s="53"/>
      <c r="F111" s="52" t="s">
        <v>260</v>
      </c>
      <c r="G111" s="51" t="s">
        <v>159</v>
      </c>
      <c r="H111" s="52" t="s">
        <v>261</v>
      </c>
      <c r="I111" s="54">
        <v>2</v>
      </c>
      <c r="J111" s="55"/>
      <c r="K111" s="55"/>
      <c r="L111" s="55">
        <v>41487</v>
      </c>
      <c r="M111" s="55"/>
      <c r="N111" s="55">
        <v>41496</v>
      </c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</row>
    <row r="112" spans="1:130" s="56" customFormat="1" x14ac:dyDescent="0.2">
      <c r="A112" s="51"/>
      <c r="B112" s="51">
        <v>119</v>
      </c>
      <c r="C112" s="52" t="s">
        <v>1210</v>
      </c>
      <c r="D112" s="52" t="s">
        <v>1211</v>
      </c>
      <c r="E112" s="52"/>
      <c r="F112" s="52" t="s">
        <v>1214</v>
      </c>
      <c r="G112" s="51" t="s">
        <v>125</v>
      </c>
      <c r="H112" s="52" t="s">
        <v>1215</v>
      </c>
      <c r="I112" s="54">
        <v>1</v>
      </c>
      <c r="J112" s="55"/>
      <c r="K112" s="55"/>
      <c r="L112" s="55">
        <v>42599</v>
      </c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</row>
    <row r="113" spans="1:130" s="56" customFormat="1" x14ac:dyDescent="0.2">
      <c r="A113" s="51"/>
      <c r="B113" s="51">
        <v>119</v>
      </c>
      <c r="C113" s="52" t="s">
        <v>1210</v>
      </c>
      <c r="D113" s="52" t="s">
        <v>1211</v>
      </c>
      <c r="E113" s="52"/>
      <c r="F113" s="52" t="s">
        <v>1212</v>
      </c>
      <c r="G113" s="51" t="s">
        <v>125</v>
      </c>
      <c r="H113" s="52" t="s">
        <v>1213</v>
      </c>
      <c r="I113" s="54">
        <v>1</v>
      </c>
      <c r="J113" s="55"/>
      <c r="K113" s="55"/>
      <c r="L113" s="55">
        <v>42599</v>
      </c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</row>
    <row r="114" spans="1:130" s="56" customFormat="1" x14ac:dyDescent="0.2">
      <c r="A114" s="51"/>
      <c r="B114" s="51"/>
      <c r="C114" s="52" t="s">
        <v>1198</v>
      </c>
      <c r="D114" s="52" t="s">
        <v>157</v>
      </c>
      <c r="E114" s="53"/>
      <c r="F114" s="52" t="s">
        <v>1199</v>
      </c>
      <c r="G114" s="51" t="s">
        <v>288</v>
      </c>
      <c r="H114" s="52" t="s">
        <v>1200</v>
      </c>
      <c r="I114" s="54">
        <v>4</v>
      </c>
      <c r="J114" s="55"/>
      <c r="K114" s="55"/>
      <c r="L114" s="55">
        <v>42594</v>
      </c>
      <c r="M114" s="55"/>
      <c r="N114" s="55">
        <v>42594</v>
      </c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>
        <v>42594</v>
      </c>
      <c r="AB114" s="55">
        <v>42594</v>
      </c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</row>
    <row r="115" spans="1:130" s="56" customFormat="1" ht="25.5" x14ac:dyDescent="0.2">
      <c r="A115" s="51">
        <v>3313</v>
      </c>
      <c r="B115" s="51">
        <v>217</v>
      </c>
      <c r="C115" s="52" t="s">
        <v>262</v>
      </c>
      <c r="D115" s="52" t="s">
        <v>263</v>
      </c>
      <c r="E115" s="52" t="s">
        <v>264</v>
      </c>
      <c r="F115" s="52" t="s">
        <v>265</v>
      </c>
      <c r="G115" s="51" t="s">
        <v>112</v>
      </c>
      <c r="H115" s="52" t="s">
        <v>113</v>
      </c>
      <c r="I115" s="54">
        <v>6</v>
      </c>
      <c r="J115" s="55"/>
      <c r="K115" s="55"/>
      <c r="L115" s="55">
        <v>40956</v>
      </c>
      <c r="M115" s="55"/>
      <c r="N115" s="55">
        <v>41475</v>
      </c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>
        <v>41473</v>
      </c>
      <c r="Z115" s="55"/>
      <c r="AA115" s="55">
        <v>41475</v>
      </c>
      <c r="AB115" s="55"/>
      <c r="AC115" s="55">
        <v>41471</v>
      </c>
      <c r="AD115" s="55"/>
      <c r="AE115" s="55"/>
      <c r="AF115" s="55"/>
      <c r="AG115" s="55"/>
      <c r="AH115" s="55"/>
      <c r="AI115" s="55"/>
      <c r="AJ115" s="55"/>
      <c r="AK115" s="55"/>
      <c r="AL115" s="55">
        <v>41475</v>
      </c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</row>
    <row r="116" spans="1:130" s="56" customFormat="1" ht="25.5" x14ac:dyDescent="0.2">
      <c r="A116" s="51">
        <v>3313</v>
      </c>
      <c r="B116" s="51">
        <v>217</v>
      </c>
      <c r="C116" s="52" t="s">
        <v>262</v>
      </c>
      <c r="D116" s="52" t="s">
        <v>263</v>
      </c>
      <c r="E116" s="52" t="s">
        <v>264</v>
      </c>
      <c r="F116" s="52" t="s">
        <v>266</v>
      </c>
      <c r="G116" s="51" t="s">
        <v>112</v>
      </c>
      <c r="H116" s="52" t="s">
        <v>113</v>
      </c>
      <c r="I116" s="54">
        <v>7</v>
      </c>
      <c r="J116" s="55"/>
      <c r="K116" s="55"/>
      <c r="L116" s="55">
        <v>40956</v>
      </c>
      <c r="M116" s="55"/>
      <c r="N116" s="55">
        <v>41110</v>
      </c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>
        <v>41473</v>
      </c>
      <c r="Z116" s="55"/>
      <c r="AA116" s="55">
        <v>41110</v>
      </c>
      <c r="AB116" s="55"/>
      <c r="AC116" s="55">
        <v>41471</v>
      </c>
      <c r="AD116" s="55"/>
      <c r="AE116" s="55"/>
      <c r="AF116" s="55"/>
      <c r="AG116" s="55"/>
      <c r="AH116" s="55"/>
      <c r="AI116" s="55"/>
      <c r="AJ116" s="55"/>
      <c r="AK116" s="55"/>
      <c r="AL116" s="55">
        <v>41110</v>
      </c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>
        <v>41097</v>
      </c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</row>
    <row r="117" spans="1:130" s="56" customFormat="1" x14ac:dyDescent="0.2">
      <c r="A117" s="51">
        <v>2767</v>
      </c>
      <c r="B117" s="51">
        <v>157</v>
      </c>
      <c r="C117" s="52" t="s">
        <v>270</v>
      </c>
      <c r="D117" s="52" t="s">
        <v>466</v>
      </c>
      <c r="E117" s="53"/>
      <c r="F117" s="52" t="s">
        <v>1156</v>
      </c>
      <c r="G117" s="51" t="s">
        <v>123</v>
      </c>
      <c r="H117" s="52" t="s">
        <v>113</v>
      </c>
      <c r="I117" s="54">
        <v>1</v>
      </c>
      <c r="J117" s="55"/>
      <c r="K117" s="55"/>
      <c r="L117" s="55">
        <v>42449</v>
      </c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</row>
    <row r="118" spans="1:130" s="56" customFormat="1" ht="25.5" x14ac:dyDescent="0.2">
      <c r="A118" s="51">
        <v>2767</v>
      </c>
      <c r="B118" s="51">
        <v>157</v>
      </c>
      <c r="C118" s="52" t="s">
        <v>270</v>
      </c>
      <c r="D118" s="52" t="s">
        <v>466</v>
      </c>
      <c r="E118" s="53"/>
      <c r="F118" s="52" t="s">
        <v>271</v>
      </c>
      <c r="G118" s="51" t="s">
        <v>123</v>
      </c>
      <c r="H118" s="52" t="s">
        <v>242</v>
      </c>
      <c r="I118" s="54">
        <v>4</v>
      </c>
      <c r="J118" s="55"/>
      <c r="K118" s="55"/>
      <c r="L118" s="55">
        <v>40468</v>
      </c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>
        <v>40468</v>
      </c>
      <c r="AM118" s="55">
        <v>40502</v>
      </c>
      <c r="AN118" s="55">
        <v>40532</v>
      </c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</row>
    <row r="119" spans="1:130" s="56" customFormat="1" x14ac:dyDescent="0.2">
      <c r="A119" s="51">
        <v>2767</v>
      </c>
      <c r="B119" s="51">
        <v>157</v>
      </c>
      <c r="C119" s="52" t="s">
        <v>270</v>
      </c>
      <c r="D119" s="52" t="s">
        <v>466</v>
      </c>
      <c r="E119" s="53"/>
      <c r="F119" s="52" t="s">
        <v>272</v>
      </c>
      <c r="G119" s="51" t="s">
        <v>123</v>
      </c>
      <c r="H119" s="52" t="s">
        <v>113</v>
      </c>
      <c r="I119" s="54">
        <v>2</v>
      </c>
      <c r="J119" s="55"/>
      <c r="K119" s="55"/>
      <c r="L119" s="55">
        <v>40502</v>
      </c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>
        <v>40502</v>
      </c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</row>
    <row r="120" spans="1:130" s="56" customFormat="1" x14ac:dyDescent="0.2">
      <c r="A120" s="51">
        <v>3571</v>
      </c>
      <c r="B120" s="51">
        <v>107</v>
      </c>
      <c r="C120" s="52" t="s">
        <v>273</v>
      </c>
      <c r="D120" s="52" t="s">
        <v>274</v>
      </c>
      <c r="E120" s="53"/>
      <c r="F120" s="52" t="s">
        <v>275</v>
      </c>
      <c r="G120" s="51" t="s">
        <v>142</v>
      </c>
      <c r="H120" s="52" t="s">
        <v>276</v>
      </c>
      <c r="I120" s="54">
        <v>1</v>
      </c>
      <c r="J120" s="55"/>
      <c r="K120" s="55"/>
      <c r="L120" s="55">
        <v>41365</v>
      </c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</row>
    <row r="121" spans="1:130" s="56" customFormat="1" x14ac:dyDescent="0.2">
      <c r="A121" s="51">
        <v>3571</v>
      </c>
      <c r="B121" s="51">
        <v>107</v>
      </c>
      <c r="C121" s="52" t="s">
        <v>273</v>
      </c>
      <c r="D121" s="52" t="s">
        <v>274</v>
      </c>
      <c r="E121" s="53"/>
      <c r="F121" s="52" t="s">
        <v>277</v>
      </c>
      <c r="G121" s="51" t="s">
        <v>142</v>
      </c>
      <c r="H121" s="52" t="s">
        <v>276</v>
      </c>
      <c r="I121" s="54">
        <v>1</v>
      </c>
      <c r="J121" s="55"/>
      <c r="K121" s="55"/>
      <c r="L121" s="55">
        <v>41365</v>
      </c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</row>
    <row r="122" spans="1:130" s="56" customFormat="1" ht="25.5" x14ac:dyDescent="0.2">
      <c r="A122" s="51"/>
      <c r="B122" s="51"/>
      <c r="C122" s="52" t="s">
        <v>1499</v>
      </c>
      <c r="D122" s="52" t="s">
        <v>472</v>
      </c>
      <c r="E122" s="53"/>
      <c r="F122" s="52" t="s">
        <v>1501</v>
      </c>
      <c r="G122" s="51" t="s">
        <v>311</v>
      </c>
      <c r="H122" s="52" t="s">
        <v>1502</v>
      </c>
      <c r="I122" s="54">
        <v>9</v>
      </c>
      <c r="J122" s="55"/>
      <c r="K122" s="55"/>
      <c r="L122" s="55">
        <v>44075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>
        <v>44748</v>
      </c>
      <c r="AM122" s="55">
        <v>44901</v>
      </c>
      <c r="AN122" s="55">
        <v>44901</v>
      </c>
      <c r="AO122" s="55"/>
      <c r="AP122" s="55"/>
      <c r="AQ122" s="55"/>
      <c r="AR122" s="55"/>
      <c r="AS122" s="55"/>
      <c r="AT122" s="55"/>
      <c r="AU122" s="55"/>
      <c r="AV122" s="55">
        <v>44423</v>
      </c>
      <c r="AW122" s="55"/>
      <c r="AX122" s="55">
        <v>44295</v>
      </c>
      <c r="AY122" s="55"/>
      <c r="AZ122" s="55"/>
      <c r="BA122" s="55"/>
      <c r="BB122" s="55"/>
      <c r="BC122" s="55">
        <v>44423</v>
      </c>
      <c r="BD122" s="55">
        <v>44748</v>
      </c>
      <c r="BE122" s="55"/>
      <c r="BF122" s="55"/>
      <c r="BG122" s="55"/>
      <c r="BH122" s="55"/>
      <c r="BI122" s="55"/>
      <c r="BJ122" s="55"/>
      <c r="BK122" s="55">
        <v>44494</v>
      </c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>
        <v>44188</v>
      </c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>
        <v>44188</v>
      </c>
      <c r="CW122" s="55"/>
      <c r="CX122" s="55"/>
      <c r="CY122" s="55">
        <v>44261</v>
      </c>
      <c r="CZ122" s="55"/>
      <c r="DA122" s="55"/>
      <c r="DB122" s="55"/>
      <c r="DC122" s="55">
        <v>44295</v>
      </c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</row>
    <row r="123" spans="1:130" s="56" customFormat="1" ht="25.5" x14ac:dyDescent="0.2">
      <c r="A123" s="51"/>
      <c r="B123" s="51"/>
      <c r="C123" s="52" t="s">
        <v>1499</v>
      </c>
      <c r="D123" s="52" t="s">
        <v>472</v>
      </c>
      <c r="E123" s="53"/>
      <c r="F123" s="52" t="s">
        <v>1500</v>
      </c>
      <c r="G123" s="51" t="s">
        <v>311</v>
      </c>
      <c r="H123" s="52" t="s">
        <v>1502</v>
      </c>
      <c r="I123" s="54">
        <v>8</v>
      </c>
      <c r="J123" s="55"/>
      <c r="K123" s="55"/>
      <c r="L123" s="55">
        <v>44075</v>
      </c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>
        <v>44748</v>
      </c>
      <c r="AM123" s="55">
        <v>44901</v>
      </c>
      <c r="AN123" s="55">
        <v>44901</v>
      </c>
      <c r="AO123" s="55"/>
      <c r="AP123" s="55"/>
      <c r="AQ123" s="55"/>
      <c r="AR123" s="55"/>
      <c r="AS123" s="55"/>
      <c r="AT123" s="55"/>
      <c r="AU123" s="55"/>
      <c r="AV123" s="55">
        <v>44423</v>
      </c>
      <c r="AW123" s="55"/>
      <c r="AX123" s="55">
        <v>44295</v>
      </c>
      <c r="AY123" s="55"/>
      <c r="AZ123" s="55"/>
      <c r="BA123" s="55"/>
      <c r="BB123" s="55"/>
      <c r="BC123" s="55">
        <v>44423</v>
      </c>
      <c r="BD123" s="55">
        <v>44748</v>
      </c>
      <c r="BE123" s="55"/>
      <c r="BF123" s="55"/>
      <c r="BG123" s="55"/>
      <c r="BH123" s="55"/>
      <c r="BI123" s="55"/>
      <c r="BJ123" s="55"/>
      <c r="BK123" s="55">
        <v>44494</v>
      </c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>
        <v>44496</v>
      </c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>
        <v>44188</v>
      </c>
      <c r="CW123" s="55"/>
      <c r="CX123" s="55"/>
      <c r="CY123" s="55">
        <v>44261</v>
      </c>
      <c r="CZ123" s="55"/>
      <c r="DA123" s="55"/>
      <c r="DB123" s="55"/>
      <c r="DC123" s="55">
        <v>44295</v>
      </c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</row>
    <row r="124" spans="1:130" s="56" customFormat="1" ht="25.5" x14ac:dyDescent="0.2">
      <c r="A124" s="51"/>
      <c r="B124" s="51">
        <v>119</v>
      </c>
      <c r="C124" s="52" t="s">
        <v>1432</v>
      </c>
      <c r="D124" s="52" t="s">
        <v>1433</v>
      </c>
      <c r="E124" s="53"/>
      <c r="F124" s="52" t="s">
        <v>1434</v>
      </c>
      <c r="G124" s="51" t="s">
        <v>125</v>
      </c>
      <c r="H124" s="52" t="s">
        <v>1435</v>
      </c>
      <c r="I124" s="54">
        <v>1</v>
      </c>
      <c r="J124" s="55"/>
      <c r="K124" s="55"/>
      <c r="L124" s="55">
        <v>43674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</row>
    <row r="125" spans="1:130" s="56" customFormat="1" x14ac:dyDescent="0.2">
      <c r="A125" s="51">
        <v>3669</v>
      </c>
      <c r="B125" s="51">
        <v>221</v>
      </c>
      <c r="C125" s="52" t="s">
        <v>280</v>
      </c>
      <c r="D125" s="52" t="s">
        <v>281</v>
      </c>
      <c r="E125" s="53"/>
      <c r="F125" s="52" t="s">
        <v>283</v>
      </c>
      <c r="G125" s="51" t="s">
        <v>145</v>
      </c>
      <c r="H125" s="52" t="s">
        <v>284</v>
      </c>
      <c r="I125" s="54">
        <v>4</v>
      </c>
      <c r="J125" s="55"/>
      <c r="K125" s="55"/>
      <c r="L125" s="55">
        <v>41406</v>
      </c>
      <c r="M125" s="55"/>
      <c r="N125" s="55"/>
      <c r="O125" s="55"/>
      <c r="P125" s="55"/>
      <c r="Q125" s="55"/>
      <c r="R125" s="55"/>
      <c r="S125" s="55"/>
      <c r="T125" s="55"/>
      <c r="U125" s="55"/>
      <c r="V125" s="55">
        <v>41479</v>
      </c>
      <c r="W125" s="55">
        <v>41563</v>
      </c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>
        <v>41456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</row>
    <row r="126" spans="1:130" s="56" customFormat="1" x14ac:dyDescent="0.2">
      <c r="A126" s="51">
        <v>3669</v>
      </c>
      <c r="B126" s="51">
        <v>221</v>
      </c>
      <c r="C126" s="52" t="s">
        <v>280</v>
      </c>
      <c r="D126" s="52" t="s">
        <v>281</v>
      </c>
      <c r="E126" s="53"/>
      <c r="F126" s="52" t="s">
        <v>282</v>
      </c>
      <c r="G126" s="51" t="s">
        <v>145</v>
      </c>
      <c r="H126" s="52" t="s">
        <v>147</v>
      </c>
      <c r="I126" s="54">
        <v>10</v>
      </c>
      <c r="J126" s="55"/>
      <c r="K126" s="55"/>
      <c r="L126" s="55">
        <v>41221</v>
      </c>
      <c r="M126" s="55"/>
      <c r="N126" s="55"/>
      <c r="O126" s="55"/>
      <c r="P126" s="55"/>
      <c r="Q126" s="55"/>
      <c r="R126" s="55"/>
      <c r="S126" s="55"/>
      <c r="T126" s="55"/>
      <c r="U126" s="55"/>
      <c r="V126" s="55">
        <v>41432</v>
      </c>
      <c r="W126" s="55">
        <v>41506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>
        <v>41364</v>
      </c>
      <c r="AY126" s="55"/>
      <c r="AZ126" s="55">
        <v>41254</v>
      </c>
      <c r="BA126" s="55"/>
      <c r="BB126" s="55">
        <v>41254</v>
      </c>
      <c r="BC126" s="55">
        <v>41412</v>
      </c>
      <c r="BD126" s="55">
        <v>41461</v>
      </c>
      <c r="BE126" s="55"/>
      <c r="BF126" s="55"/>
      <c r="BG126" s="55">
        <v>41247</v>
      </c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>
        <v>41274</v>
      </c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</row>
    <row r="127" spans="1:130" s="56" customFormat="1" x14ac:dyDescent="0.2">
      <c r="A127" s="51">
        <v>3669</v>
      </c>
      <c r="B127" s="51">
        <v>221</v>
      </c>
      <c r="C127" s="52" t="s">
        <v>280</v>
      </c>
      <c r="D127" s="52" t="s">
        <v>281</v>
      </c>
      <c r="E127" s="53"/>
      <c r="F127" s="52" t="s">
        <v>285</v>
      </c>
      <c r="G127" s="51" t="s">
        <v>145</v>
      </c>
      <c r="H127" s="52" t="s">
        <v>284</v>
      </c>
      <c r="I127" s="54">
        <v>3</v>
      </c>
      <c r="J127" s="55"/>
      <c r="K127" s="55"/>
      <c r="L127" s="55">
        <v>41516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>
        <v>41507</v>
      </c>
      <c r="W127" s="55">
        <v>41563</v>
      </c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</row>
    <row r="128" spans="1:130" s="56" customFormat="1" x14ac:dyDescent="0.2">
      <c r="A128" s="51"/>
      <c r="B128" s="51"/>
      <c r="C128" s="52" t="s">
        <v>753</v>
      </c>
      <c r="D128" s="52" t="s">
        <v>1202</v>
      </c>
      <c r="E128" s="53"/>
      <c r="F128" s="52" t="s">
        <v>1467</v>
      </c>
      <c r="G128" s="51" t="s">
        <v>311</v>
      </c>
      <c r="H128" s="52" t="s">
        <v>1222</v>
      </c>
      <c r="I128" s="54">
        <v>8</v>
      </c>
      <c r="J128" s="55"/>
      <c r="K128" s="55"/>
      <c r="L128" s="55">
        <v>43978</v>
      </c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>
        <v>45010</v>
      </c>
      <c r="BA128" s="55"/>
      <c r="BB128" s="55">
        <v>45010</v>
      </c>
      <c r="BC128" s="55">
        <v>45010</v>
      </c>
      <c r="BD128" s="55">
        <v>45112</v>
      </c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>
        <v>44707</v>
      </c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>
        <v>44707</v>
      </c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>
        <v>44707</v>
      </c>
      <c r="DX128" s="55"/>
      <c r="DY128" s="55"/>
      <c r="DZ128" s="55"/>
    </row>
    <row r="129" spans="1:130" s="56" customFormat="1" ht="25.5" x14ac:dyDescent="0.2">
      <c r="A129" s="51">
        <v>3710</v>
      </c>
      <c r="B129" s="51">
        <v>183</v>
      </c>
      <c r="C129" s="52" t="s">
        <v>289</v>
      </c>
      <c r="D129" s="52" t="s">
        <v>290</v>
      </c>
      <c r="E129" s="53"/>
      <c r="F129" s="52" t="s">
        <v>291</v>
      </c>
      <c r="G129" s="51" t="s">
        <v>123</v>
      </c>
      <c r="H129" s="52" t="s">
        <v>292</v>
      </c>
      <c r="I129" s="54">
        <v>1</v>
      </c>
      <c r="J129" s="55"/>
      <c r="K129" s="55"/>
      <c r="L129" s="55">
        <v>41385</v>
      </c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</row>
    <row r="130" spans="1:130" s="56" customFormat="1" ht="25.5" x14ac:dyDescent="0.2">
      <c r="A130" s="51">
        <v>3710</v>
      </c>
      <c r="B130" s="51">
        <v>183</v>
      </c>
      <c r="C130" s="52" t="s">
        <v>289</v>
      </c>
      <c r="D130" s="52" t="s">
        <v>290</v>
      </c>
      <c r="E130" s="53"/>
      <c r="F130" s="52" t="s">
        <v>1396</v>
      </c>
      <c r="G130" s="51" t="s">
        <v>123</v>
      </c>
      <c r="H130" s="52" t="s">
        <v>292</v>
      </c>
      <c r="I130" s="54">
        <v>14</v>
      </c>
      <c r="J130" s="55"/>
      <c r="K130" s="55"/>
      <c r="L130" s="55">
        <v>41644</v>
      </c>
      <c r="M130" s="55"/>
      <c r="N130" s="55">
        <v>43914</v>
      </c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>
        <v>42236</v>
      </c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>
        <v>43201</v>
      </c>
      <c r="AT130" s="55"/>
      <c r="AU130" s="55"/>
      <c r="AV130" s="55">
        <v>44057</v>
      </c>
      <c r="AW130" s="55"/>
      <c r="AX130" s="55">
        <v>42590</v>
      </c>
      <c r="AY130" s="55"/>
      <c r="AZ130" s="55">
        <v>42123</v>
      </c>
      <c r="BA130" s="55"/>
      <c r="BB130" s="55">
        <v>42041</v>
      </c>
      <c r="BC130" s="55">
        <v>41956</v>
      </c>
      <c r="BD130" s="55">
        <v>41988</v>
      </c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>
        <v>43914</v>
      </c>
      <c r="BP130" s="55">
        <v>44333</v>
      </c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>
        <v>43025</v>
      </c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>
        <v>43497</v>
      </c>
      <c r="DL130" s="55"/>
      <c r="DM130" s="55"/>
      <c r="DN130" s="55"/>
      <c r="DO130" s="55"/>
      <c r="DP130" s="55"/>
      <c r="DQ130" s="55"/>
      <c r="DR130" s="55">
        <v>42651</v>
      </c>
      <c r="DS130" s="55"/>
      <c r="DT130" s="55"/>
      <c r="DU130" s="55"/>
      <c r="DV130" s="55"/>
      <c r="DW130" s="55">
        <v>42812</v>
      </c>
      <c r="DX130" s="55"/>
      <c r="DY130" s="55"/>
      <c r="DZ130" s="55"/>
    </row>
    <row r="131" spans="1:130" s="56" customFormat="1" x14ac:dyDescent="0.2">
      <c r="A131" s="51">
        <v>3710</v>
      </c>
      <c r="B131" s="51">
        <v>183</v>
      </c>
      <c r="C131" s="52" t="s">
        <v>289</v>
      </c>
      <c r="D131" s="52" t="s">
        <v>290</v>
      </c>
      <c r="E131" s="53"/>
      <c r="F131" s="52" t="s">
        <v>1233</v>
      </c>
      <c r="G131" s="51" t="s">
        <v>123</v>
      </c>
      <c r="H131" s="52" t="s">
        <v>1096</v>
      </c>
      <c r="I131" s="54">
        <v>6</v>
      </c>
      <c r="J131" s="55"/>
      <c r="K131" s="55"/>
      <c r="L131" s="55">
        <v>42737</v>
      </c>
      <c r="M131" s="55"/>
      <c r="N131" s="55">
        <v>43497</v>
      </c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>
        <v>42861</v>
      </c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>
        <v>43677</v>
      </c>
      <c r="AM131" s="55">
        <v>43677</v>
      </c>
      <c r="AN131" s="55">
        <v>43677</v>
      </c>
      <c r="AO131" s="55">
        <v>43677</v>
      </c>
      <c r="AP131" s="55">
        <v>43677</v>
      </c>
      <c r="AQ131" s="55"/>
      <c r="AR131" s="55"/>
      <c r="AS131" s="55">
        <v>43201</v>
      </c>
      <c r="AT131" s="55"/>
      <c r="AU131" s="55"/>
      <c r="AV131" s="55">
        <v>44057</v>
      </c>
      <c r="AW131" s="55"/>
      <c r="AX131" s="55">
        <v>43291</v>
      </c>
      <c r="AY131" s="55"/>
      <c r="AZ131" s="55">
        <v>44161</v>
      </c>
      <c r="BA131" s="55"/>
      <c r="BB131" s="55">
        <v>44144</v>
      </c>
      <c r="BC131" s="55">
        <v>43677</v>
      </c>
      <c r="BD131" s="55"/>
      <c r="BE131" s="55"/>
      <c r="BF131" s="55"/>
      <c r="BG131" s="55"/>
      <c r="BH131" s="55"/>
      <c r="BI131" s="55"/>
      <c r="BJ131" s="55"/>
      <c r="BK131" s="55">
        <v>44504</v>
      </c>
      <c r="BL131" s="55"/>
      <c r="BM131" s="55"/>
      <c r="BN131" s="55"/>
      <c r="BO131" s="55">
        <v>43914</v>
      </c>
      <c r="BP131" s="55">
        <v>44333</v>
      </c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>
        <v>43025</v>
      </c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>
        <v>43497</v>
      </c>
      <c r="DL131" s="55"/>
      <c r="DM131" s="55"/>
      <c r="DN131" s="55"/>
      <c r="DO131" s="55">
        <v>43022</v>
      </c>
      <c r="DP131" s="55"/>
      <c r="DQ131" s="55"/>
      <c r="DR131" s="55"/>
      <c r="DS131" s="55"/>
      <c r="DT131" s="55"/>
      <c r="DU131" s="55"/>
      <c r="DV131" s="55"/>
      <c r="DW131" s="55">
        <v>42812</v>
      </c>
      <c r="DX131" s="55"/>
      <c r="DY131" s="55"/>
      <c r="DZ131" s="55"/>
    </row>
    <row r="132" spans="1:130" s="56" customFormat="1" x14ac:dyDescent="0.2">
      <c r="A132" s="51">
        <v>3219</v>
      </c>
      <c r="B132" s="51">
        <v>217</v>
      </c>
      <c r="C132" s="52" t="s">
        <v>293</v>
      </c>
      <c r="D132" s="52" t="s">
        <v>294</v>
      </c>
      <c r="E132" s="53"/>
      <c r="F132" s="52" t="s">
        <v>295</v>
      </c>
      <c r="G132" s="51" t="s">
        <v>112</v>
      </c>
      <c r="H132" s="52" t="s">
        <v>113</v>
      </c>
      <c r="I132" s="54">
        <v>7</v>
      </c>
      <c r="J132" s="55"/>
      <c r="K132" s="55"/>
      <c r="L132" s="55">
        <v>41195</v>
      </c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>
        <v>42174</v>
      </c>
      <c r="AT132" s="55"/>
      <c r="AU132" s="55"/>
      <c r="AV132" s="55"/>
      <c r="AW132" s="55"/>
      <c r="AX132" s="55"/>
      <c r="AY132" s="55"/>
      <c r="AZ132" s="55"/>
      <c r="BA132" s="55"/>
      <c r="BB132" s="55"/>
      <c r="BC132" s="55">
        <v>42537</v>
      </c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>
        <v>42385</v>
      </c>
      <c r="CZ132" s="55">
        <v>42749</v>
      </c>
      <c r="DA132" s="55"/>
      <c r="DB132" s="55"/>
      <c r="DC132" s="55">
        <v>41713</v>
      </c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>
        <v>42173</v>
      </c>
      <c r="DX132" s="55"/>
      <c r="DY132" s="55"/>
      <c r="DZ132" s="55"/>
    </row>
    <row r="133" spans="1:130" s="56" customFormat="1" x14ac:dyDescent="0.2">
      <c r="A133" s="51"/>
      <c r="B133" s="51">
        <v>217</v>
      </c>
      <c r="C133" s="52" t="s">
        <v>1421</v>
      </c>
      <c r="D133" s="52" t="s">
        <v>1422</v>
      </c>
      <c r="E133" s="53"/>
      <c r="F133" s="52" t="s">
        <v>1423</v>
      </c>
      <c r="G133" s="51" t="s">
        <v>112</v>
      </c>
      <c r="H133" s="52" t="s">
        <v>1424</v>
      </c>
      <c r="I133" s="54">
        <v>8</v>
      </c>
      <c r="J133" s="55"/>
      <c r="K133" s="55"/>
      <c r="L133" s="55">
        <v>43664</v>
      </c>
      <c r="M133" s="55"/>
      <c r="N133" s="55">
        <v>43664</v>
      </c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>
        <v>43573</v>
      </c>
      <c r="Z133" s="55"/>
      <c r="AA133" s="55">
        <v>43665</v>
      </c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>
        <v>43663</v>
      </c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>
        <v>43663</v>
      </c>
      <c r="AY133" s="55">
        <v>43665</v>
      </c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>
        <v>43583</v>
      </c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</row>
    <row r="134" spans="1:130" s="56" customFormat="1" x14ac:dyDescent="0.2">
      <c r="A134" s="57"/>
      <c r="B134" s="51">
        <v>230</v>
      </c>
      <c r="C134" s="52" t="s">
        <v>937</v>
      </c>
      <c r="D134" s="52" t="s">
        <v>1393</v>
      </c>
      <c r="E134" s="53"/>
      <c r="F134" s="52" t="s">
        <v>297</v>
      </c>
      <c r="G134" s="51" t="s">
        <v>125</v>
      </c>
      <c r="H134" s="52" t="s">
        <v>978</v>
      </c>
      <c r="I134" s="54">
        <v>1</v>
      </c>
      <c r="J134" s="55"/>
      <c r="K134" s="55"/>
      <c r="L134" s="55">
        <v>43463</v>
      </c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</row>
    <row r="135" spans="1:130" s="56" customFormat="1" x14ac:dyDescent="0.2">
      <c r="A135" s="51">
        <v>9062</v>
      </c>
      <c r="B135" s="51">
        <v>232</v>
      </c>
      <c r="C135" s="52" t="s">
        <v>937</v>
      </c>
      <c r="D135" s="52" t="s">
        <v>938</v>
      </c>
      <c r="E135" s="53"/>
      <c r="F135" s="52" t="s">
        <v>939</v>
      </c>
      <c r="G135" s="51" t="s">
        <v>898</v>
      </c>
      <c r="H135" s="52" t="s">
        <v>856</v>
      </c>
      <c r="I135" s="54">
        <v>1</v>
      </c>
      <c r="J135" s="55"/>
      <c r="K135" s="55"/>
      <c r="L135" s="55">
        <v>42141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</row>
    <row r="136" spans="1:130" s="56" customFormat="1" x14ac:dyDescent="0.2">
      <c r="A136" s="51"/>
      <c r="B136" s="51"/>
      <c r="C136" s="52" t="s">
        <v>1690</v>
      </c>
      <c r="D136" s="52" t="s">
        <v>144</v>
      </c>
      <c r="E136" s="53"/>
      <c r="F136" s="52" t="s">
        <v>1691</v>
      </c>
      <c r="G136" s="51" t="s">
        <v>125</v>
      </c>
      <c r="H136" s="52"/>
      <c r="I136" s="54">
        <v>1</v>
      </c>
      <c r="J136" s="55"/>
      <c r="K136" s="55"/>
      <c r="L136" s="55">
        <v>45370</v>
      </c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</row>
    <row r="137" spans="1:130" s="56" customFormat="1" ht="21.75" customHeight="1" x14ac:dyDescent="0.2">
      <c r="A137" s="51"/>
      <c r="B137" s="51"/>
      <c r="C137" s="52" t="s">
        <v>1374</v>
      </c>
      <c r="D137" s="52" t="s">
        <v>287</v>
      </c>
      <c r="E137" s="53"/>
      <c r="F137" s="52" t="s">
        <v>130</v>
      </c>
      <c r="G137" s="51" t="s">
        <v>112</v>
      </c>
      <c r="H137" s="52" t="s">
        <v>1655</v>
      </c>
      <c r="I137" s="54">
        <v>16</v>
      </c>
      <c r="J137" s="55"/>
      <c r="K137" s="55"/>
      <c r="L137" s="55">
        <v>45158</v>
      </c>
      <c r="M137" s="55"/>
      <c r="N137" s="55">
        <v>45158</v>
      </c>
      <c r="O137" s="55"/>
      <c r="P137" s="55">
        <v>45372</v>
      </c>
      <c r="Q137" s="55"/>
      <c r="R137" s="55"/>
      <c r="S137" s="55">
        <v>45168</v>
      </c>
      <c r="T137" s="55">
        <v>45168</v>
      </c>
      <c r="U137" s="55">
        <v>45168</v>
      </c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>
        <v>45157</v>
      </c>
      <c r="AM137" s="55"/>
      <c r="AN137" s="55"/>
      <c r="AO137" s="55"/>
      <c r="AP137" s="55"/>
      <c r="AQ137" s="55"/>
      <c r="AR137" s="55"/>
      <c r="AS137" s="55"/>
      <c r="AT137" s="55"/>
      <c r="AU137" s="55"/>
      <c r="AV137" s="55">
        <v>45372</v>
      </c>
      <c r="AW137" s="55">
        <v>45485</v>
      </c>
      <c r="AX137" s="55"/>
      <c r="AY137" s="55">
        <v>45159</v>
      </c>
      <c r="AZ137" s="55"/>
      <c r="BA137" s="55"/>
      <c r="BB137" s="55"/>
      <c r="BC137" s="55"/>
      <c r="BD137" s="55"/>
      <c r="BE137" s="55">
        <v>45483</v>
      </c>
      <c r="BF137" s="55"/>
      <c r="BG137" s="55">
        <v>45486</v>
      </c>
      <c r="BH137" s="55"/>
      <c r="BI137" s="55"/>
      <c r="BJ137" s="55"/>
      <c r="BK137" s="55">
        <v>45483</v>
      </c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>
        <v>45168</v>
      </c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>
        <v>45485</v>
      </c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>
        <v>45172</v>
      </c>
      <c r="DX137" s="55"/>
      <c r="DY137" s="55"/>
      <c r="DZ137" s="55"/>
    </row>
    <row r="138" spans="1:130" s="56" customFormat="1" x14ac:dyDescent="0.2">
      <c r="A138" s="51"/>
      <c r="B138" s="51">
        <v>217</v>
      </c>
      <c r="C138" s="52" t="s">
        <v>1374</v>
      </c>
      <c r="D138" s="52" t="s">
        <v>287</v>
      </c>
      <c r="E138" s="53"/>
      <c r="F138" s="52" t="s">
        <v>562</v>
      </c>
      <c r="G138" s="51" t="s">
        <v>112</v>
      </c>
      <c r="H138" s="52" t="s">
        <v>113</v>
      </c>
      <c r="I138" s="54">
        <v>21</v>
      </c>
      <c r="J138" s="55"/>
      <c r="K138" s="55"/>
      <c r="L138" s="55">
        <v>43374</v>
      </c>
      <c r="M138" s="55"/>
      <c r="N138" s="55">
        <v>43636</v>
      </c>
      <c r="O138" s="55">
        <v>44134</v>
      </c>
      <c r="P138" s="55">
        <v>44533</v>
      </c>
      <c r="Q138" s="55">
        <v>44436</v>
      </c>
      <c r="R138" s="55"/>
      <c r="S138" s="55">
        <v>43997</v>
      </c>
      <c r="T138" s="55">
        <v>44028</v>
      </c>
      <c r="U138" s="55">
        <v>44434</v>
      </c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>
        <v>43635</v>
      </c>
      <c r="AM138" s="55">
        <v>43635</v>
      </c>
      <c r="AN138" s="55">
        <v>43635</v>
      </c>
      <c r="AO138" s="55">
        <v>43635</v>
      </c>
      <c r="AP138" s="55"/>
      <c r="AQ138" s="55"/>
      <c r="AR138" s="55"/>
      <c r="AS138" s="55"/>
      <c r="AT138" s="55"/>
      <c r="AU138" s="55"/>
      <c r="AV138" s="55">
        <v>44134</v>
      </c>
      <c r="AW138" s="55"/>
      <c r="AX138" s="55">
        <v>44436</v>
      </c>
      <c r="AY138" s="55">
        <v>43636</v>
      </c>
      <c r="AZ138" s="55"/>
      <c r="BA138" s="55"/>
      <c r="BB138" s="55">
        <v>43876</v>
      </c>
      <c r="BC138" s="55"/>
      <c r="BD138" s="55"/>
      <c r="BE138" s="55">
        <v>43741</v>
      </c>
      <c r="BF138" s="55"/>
      <c r="BG138" s="55"/>
      <c r="BH138" s="55"/>
      <c r="BI138" s="55"/>
      <c r="BJ138" s="55"/>
      <c r="BK138" s="55">
        <v>44654</v>
      </c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>
        <v>44135</v>
      </c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>
        <v>44134</v>
      </c>
      <c r="CP138" s="55"/>
      <c r="CQ138" s="55">
        <v>43635</v>
      </c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>
        <v>43637</v>
      </c>
      <c r="DS138" s="55"/>
      <c r="DT138" s="55"/>
      <c r="DU138" s="55"/>
      <c r="DV138" s="55"/>
      <c r="DW138" s="55"/>
      <c r="DX138" s="55"/>
      <c r="DY138" s="55"/>
      <c r="DZ138" s="55"/>
    </row>
    <row r="139" spans="1:130" s="56" customFormat="1" x14ac:dyDescent="0.2">
      <c r="A139" s="57"/>
      <c r="B139" s="51">
        <v>230</v>
      </c>
      <c r="C139" s="52" t="s">
        <v>1394</v>
      </c>
      <c r="D139" s="52" t="s">
        <v>1393</v>
      </c>
      <c r="E139" s="53"/>
      <c r="F139" s="52" t="s">
        <v>1395</v>
      </c>
      <c r="G139" s="51" t="s">
        <v>125</v>
      </c>
      <c r="H139" s="52" t="s">
        <v>110</v>
      </c>
      <c r="I139" s="54">
        <v>1</v>
      </c>
      <c r="J139" s="55"/>
      <c r="K139" s="55"/>
      <c r="L139" s="55">
        <v>43463</v>
      </c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</row>
    <row r="140" spans="1:130" s="56" customFormat="1" x14ac:dyDescent="0.2">
      <c r="A140" s="51">
        <v>29686</v>
      </c>
      <c r="B140" s="51">
        <v>149</v>
      </c>
      <c r="C140" s="52" t="s">
        <v>298</v>
      </c>
      <c r="D140" s="52" t="s">
        <v>1324</v>
      </c>
      <c r="E140" s="53"/>
      <c r="F140" s="52" t="s">
        <v>1325</v>
      </c>
      <c r="G140" s="51" t="s">
        <v>125</v>
      </c>
      <c r="H140" s="52"/>
      <c r="I140" s="54">
        <v>1</v>
      </c>
      <c r="J140" s="55"/>
      <c r="K140" s="55">
        <v>43179</v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</row>
    <row r="141" spans="1:130" s="56" customFormat="1" ht="38.25" x14ac:dyDescent="0.2">
      <c r="A141" s="51">
        <v>2986</v>
      </c>
      <c r="B141" s="51">
        <v>149</v>
      </c>
      <c r="C141" s="52" t="s">
        <v>298</v>
      </c>
      <c r="D141" s="52" t="s">
        <v>940</v>
      </c>
      <c r="E141" s="53"/>
      <c r="F141" s="52" t="s">
        <v>300</v>
      </c>
      <c r="G141" s="51" t="s">
        <v>138</v>
      </c>
      <c r="H141" s="52" t="s">
        <v>301</v>
      </c>
      <c r="I141" s="54">
        <v>17</v>
      </c>
      <c r="J141" s="55"/>
      <c r="K141" s="55"/>
      <c r="L141" s="55">
        <v>39326</v>
      </c>
      <c r="M141" s="55"/>
      <c r="N141" s="55">
        <v>39569</v>
      </c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>
        <v>40026</v>
      </c>
      <c r="Z141" s="55"/>
      <c r="AA141" s="55">
        <v>39569</v>
      </c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>
        <v>39569</v>
      </c>
      <c r="AM141" s="55">
        <v>39569</v>
      </c>
      <c r="AN141" s="55">
        <v>39569</v>
      </c>
      <c r="AO141" s="55">
        <v>39692</v>
      </c>
      <c r="AP141" s="55">
        <v>39692</v>
      </c>
      <c r="AQ141" s="55"/>
      <c r="AR141" s="55"/>
      <c r="AS141" s="55"/>
      <c r="AT141" s="55"/>
      <c r="AU141" s="55"/>
      <c r="AV141" s="55"/>
      <c r="AW141" s="55"/>
      <c r="AX141" s="55">
        <v>39569</v>
      </c>
      <c r="AY141" s="55"/>
      <c r="AZ141" s="55"/>
      <c r="BA141" s="55"/>
      <c r="BB141" s="55"/>
      <c r="BC141" s="55">
        <v>39569</v>
      </c>
      <c r="BD141" s="55">
        <v>40330</v>
      </c>
      <c r="BE141" s="55"/>
      <c r="BF141" s="55"/>
      <c r="BG141" s="55"/>
      <c r="BH141" s="55"/>
      <c r="BI141" s="55"/>
      <c r="BJ141" s="55"/>
      <c r="BK141" s="55">
        <v>39569</v>
      </c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>
        <v>39600</v>
      </c>
      <c r="CL141" s="55"/>
      <c r="CM141" s="55"/>
      <c r="CN141" s="55">
        <v>39692</v>
      </c>
      <c r="CO141" s="55"/>
      <c r="CP141" s="55"/>
      <c r="CQ141" s="55"/>
      <c r="CR141" s="55"/>
      <c r="CS141" s="55"/>
      <c r="CT141" s="55"/>
      <c r="CU141" s="55"/>
      <c r="CV141" s="55">
        <v>39783</v>
      </c>
      <c r="CW141" s="55"/>
      <c r="CX141" s="55"/>
      <c r="CY141" s="55"/>
      <c r="CZ141" s="55"/>
      <c r="DA141" s="55"/>
      <c r="DB141" s="55">
        <v>39692</v>
      </c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</row>
    <row r="142" spans="1:130" s="56" customFormat="1" x14ac:dyDescent="0.2">
      <c r="A142" s="51">
        <v>640</v>
      </c>
      <c r="B142" s="51">
        <v>119</v>
      </c>
      <c r="C142" s="52" t="s">
        <v>806</v>
      </c>
      <c r="D142" s="52" t="s">
        <v>807</v>
      </c>
      <c r="E142" s="53"/>
      <c r="F142" s="52" t="s">
        <v>809</v>
      </c>
      <c r="G142" s="51" t="s">
        <v>125</v>
      </c>
      <c r="H142" s="52" t="s">
        <v>302</v>
      </c>
      <c r="I142" s="54">
        <v>7</v>
      </c>
      <c r="J142" s="55"/>
      <c r="K142" s="55"/>
      <c r="L142" s="55">
        <v>38261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>
        <v>38261</v>
      </c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>
        <v>38687</v>
      </c>
      <c r="AM142" s="55">
        <v>39142</v>
      </c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>
        <v>38687</v>
      </c>
      <c r="AY142" s="55"/>
      <c r="AZ142" s="55"/>
      <c r="BA142" s="55"/>
      <c r="BB142" s="55"/>
      <c r="BC142" s="55">
        <v>40854</v>
      </c>
      <c r="BD142" s="55"/>
      <c r="BE142" s="55"/>
      <c r="BF142" s="55"/>
      <c r="BG142" s="55"/>
      <c r="BH142" s="55"/>
      <c r="BI142" s="55"/>
      <c r="BJ142" s="55"/>
      <c r="BK142" s="55">
        <v>38687</v>
      </c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</row>
    <row r="143" spans="1:130" s="56" customFormat="1" x14ac:dyDescent="0.2">
      <c r="A143" s="51">
        <v>640</v>
      </c>
      <c r="B143" s="51">
        <v>119</v>
      </c>
      <c r="C143" s="52" t="s">
        <v>806</v>
      </c>
      <c r="D143" s="52" t="s">
        <v>807</v>
      </c>
      <c r="E143" s="53"/>
      <c r="F143" s="52" t="s">
        <v>285</v>
      </c>
      <c r="G143" s="51" t="s">
        <v>125</v>
      </c>
      <c r="H143" s="52" t="s">
        <v>302</v>
      </c>
      <c r="I143" s="54">
        <v>3</v>
      </c>
      <c r="J143" s="55"/>
      <c r="K143" s="55"/>
      <c r="L143" s="55">
        <v>40026</v>
      </c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>
        <v>40148</v>
      </c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>
        <v>40148</v>
      </c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</row>
    <row r="144" spans="1:130" s="56" customFormat="1" x14ac:dyDescent="0.2">
      <c r="A144" s="51">
        <v>640</v>
      </c>
      <c r="B144" s="51">
        <v>119</v>
      </c>
      <c r="C144" s="52" t="s">
        <v>806</v>
      </c>
      <c r="D144" s="52" t="s">
        <v>807</v>
      </c>
      <c r="E144" s="53"/>
      <c r="F144" s="52" t="s">
        <v>810</v>
      </c>
      <c r="G144" s="51" t="s">
        <v>125</v>
      </c>
      <c r="H144" s="52" t="s">
        <v>302</v>
      </c>
      <c r="I144" s="54">
        <v>10</v>
      </c>
      <c r="J144" s="55"/>
      <c r="K144" s="55"/>
      <c r="L144" s="55">
        <v>37956</v>
      </c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>
        <v>38687</v>
      </c>
      <c r="AM144" s="55">
        <v>39142</v>
      </c>
      <c r="AN144" s="55">
        <v>39387</v>
      </c>
      <c r="AO144" s="55"/>
      <c r="AP144" s="55"/>
      <c r="AQ144" s="55"/>
      <c r="AR144" s="55"/>
      <c r="AS144" s="55"/>
      <c r="AT144" s="55"/>
      <c r="AU144" s="55"/>
      <c r="AV144" s="55"/>
      <c r="AW144" s="55"/>
      <c r="AX144" s="55">
        <v>38261</v>
      </c>
      <c r="AY144" s="55">
        <v>38687</v>
      </c>
      <c r="AZ144" s="55">
        <v>39753</v>
      </c>
      <c r="BA144" s="55"/>
      <c r="BB144" s="55"/>
      <c r="BC144" s="55">
        <v>39387</v>
      </c>
      <c r="BD144" s="55"/>
      <c r="BE144" s="55"/>
      <c r="BF144" s="55"/>
      <c r="BG144" s="55"/>
      <c r="BH144" s="55"/>
      <c r="BI144" s="55"/>
      <c r="BJ144" s="55"/>
      <c r="BK144" s="55">
        <v>38353</v>
      </c>
      <c r="BL144" s="55"/>
      <c r="BM144" s="55"/>
      <c r="BN144" s="55"/>
      <c r="BO144" s="55"/>
      <c r="BP144" s="55"/>
      <c r="BQ144" s="55"/>
      <c r="BR144" s="55"/>
      <c r="BS144" s="55"/>
      <c r="BT144" s="55">
        <v>39387</v>
      </c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</row>
    <row r="145" spans="1:130" s="56" customFormat="1" ht="25.5" x14ac:dyDescent="0.2">
      <c r="A145" s="51">
        <v>2421</v>
      </c>
      <c r="B145" s="51">
        <v>220</v>
      </c>
      <c r="C145" s="52" t="s">
        <v>303</v>
      </c>
      <c r="D145" s="52" t="s">
        <v>304</v>
      </c>
      <c r="E145" s="53"/>
      <c r="F145" s="52" t="s">
        <v>305</v>
      </c>
      <c r="G145" s="51" t="s">
        <v>123</v>
      </c>
      <c r="H145" s="52" t="s">
        <v>117</v>
      </c>
      <c r="I145" s="54">
        <v>5</v>
      </c>
      <c r="J145" s="55"/>
      <c r="K145" s="55"/>
      <c r="L145" s="55">
        <v>40837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>
        <v>41964</v>
      </c>
      <c r="CL145" s="55">
        <v>41964</v>
      </c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>
        <v>41526</v>
      </c>
      <c r="CZ145" s="55"/>
      <c r="DA145" s="55"/>
      <c r="DB145" s="55">
        <v>41673</v>
      </c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</row>
    <row r="146" spans="1:130" s="56" customFormat="1" ht="25.5" x14ac:dyDescent="0.2">
      <c r="A146" s="51">
        <v>3420</v>
      </c>
      <c r="B146" s="51"/>
      <c r="C146" s="52" t="s">
        <v>306</v>
      </c>
      <c r="D146" s="52" t="s">
        <v>307</v>
      </c>
      <c r="E146" s="53"/>
      <c r="F146" s="52" t="s">
        <v>308</v>
      </c>
      <c r="G146" s="51" t="s">
        <v>123</v>
      </c>
      <c r="H146" s="52" t="s">
        <v>117</v>
      </c>
      <c r="I146" s="54">
        <v>1</v>
      </c>
      <c r="J146" s="55"/>
      <c r="K146" s="55"/>
      <c r="L146" s="55">
        <v>41469</v>
      </c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</row>
    <row r="147" spans="1:130" s="56" customFormat="1" ht="25.5" x14ac:dyDescent="0.2">
      <c r="A147" s="51"/>
      <c r="B147" s="51"/>
      <c r="C147" s="52" t="s">
        <v>1477</v>
      </c>
      <c r="D147" s="52" t="s">
        <v>1478</v>
      </c>
      <c r="E147" s="53"/>
      <c r="F147" s="52" t="s">
        <v>1695</v>
      </c>
      <c r="G147" s="51" t="s">
        <v>311</v>
      </c>
      <c r="H147" s="52" t="s">
        <v>840</v>
      </c>
      <c r="I147" s="54">
        <v>2</v>
      </c>
      <c r="J147" s="55"/>
      <c r="K147" s="55"/>
      <c r="L147" s="55">
        <v>45405</v>
      </c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>
        <v>45405</v>
      </c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</row>
    <row r="148" spans="1:130" s="56" customFormat="1" ht="25.5" x14ac:dyDescent="0.2">
      <c r="A148" s="51"/>
      <c r="B148" s="51">
        <v>243</v>
      </c>
      <c r="C148" s="52" t="s">
        <v>1477</v>
      </c>
      <c r="D148" s="52" t="s">
        <v>1478</v>
      </c>
      <c r="E148" s="53"/>
      <c r="F148" s="52" t="s">
        <v>310</v>
      </c>
      <c r="G148" s="51" t="s">
        <v>311</v>
      </c>
      <c r="H148" s="52" t="s">
        <v>840</v>
      </c>
      <c r="I148" s="54">
        <v>16</v>
      </c>
      <c r="J148" s="55"/>
      <c r="K148" s="55"/>
      <c r="L148" s="55">
        <v>43983</v>
      </c>
      <c r="M148" s="55"/>
      <c r="N148" s="55"/>
      <c r="O148" s="55"/>
      <c r="P148" s="55"/>
      <c r="Q148" s="55"/>
      <c r="R148" s="55"/>
      <c r="S148" s="55"/>
      <c r="T148" s="55"/>
      <c r="U148" s="55"/>
      <c r="V148" s="55">
        <v>44494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>
        <v>43991</v>
      </c>
      <c r="AM148" s="55">
        <v>43991</v>
      </c>
      <c r="AN148" s="55">
        <v>43991</v>
      </c>
      <c r="AO148" s="55">
        <v>43991</v>
      </c>
      <c r="AP148" s="55">
        <v>43991</v>
      </c>
      <c r="AQ148" s="55"/>
      <c r="AR148" s="55"/>
      <c r="AS148" s="55"/>
      <c r="AT148" s="55"/>
      <c r="AU148" s="55"/>
      <c r="AV148" s="55">
        <v>44613</v>
      </c>
      <c r="AW148" s="55"/>
      <c r="AX148" s="55">
        <v>44247</v>
      </c>
      <c r="AY148" s="55"/>
      <c r="AZ148" s="55"/>
      <c r="BA148" s="55"/>
      <c r="BB148" s="55"/>
      <c r="BC148" s="55">
        <v>44494</v>
      </c>
      <c r="BD148" s="55">
        <v>44494</v>
      </c>
      <c r="BE148" s="55"/>
      <c r="BF148" s="55"/>
      <c r="BG148" s="55"/>
      <c r="BH148" s="55"/>
      <c r="BI148" s="55"/>
      <c r="BJ148" s="55"/>
      <c r="BK148" s="55">
        <v>44478</v>
      </c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>
        <v>44223</v>
      </c>
      <c r="CW148" s="55"/>
      <c r="CX148" s="55"/>
      <c r="CY148" s="55">
        <v>45046</v>
      </c>
      <c r="CZ148" s="55"/>
      <c r="DA148" s="55"/>
      <c r="DB148" s="55"/>
      <c r="DC148" s="55">
        <v>44530</v>
      </c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>
        <v>44613</v>
      </c>
      <c r="DX148" s="55"/>
      <c r="DY148" s="55"/>
      <c r="DZ148" s="55"/>
    </row>
    <row r="149" spans="1:130" s="56" customFormat="1" ht="25.5" x14ac:dyDescent="0.2">
      <c r="A149" s="51">
        <v>2800</v>
      </c>
      <c r="B149" s="51">
        <v>171</v>
      </c>
      <c r="C149" s="52" t="s">
        <v>808</v>
      </c>
      <c r="D149" s="52" t="s">
        <v>162</v>
      </c>
      <c r="E149" s="53"/>
      <c r="F149" s="52" t="s">
        <v>811</v>
      </c>
      <c r="G149" s="51" t="s">
        <v>145</v>
      </c>
      <c r="H149" s="52" t="s">
        <v>812</v>
      </c>
      <c r="I149" s="54">
        <v>6</v>
      </c>
      <c r="J149" s="55"/>
      <c r="K149" s="55"/>
      <c r="L149" s="55">
        <v>40087</v>
      </c>
      <c r="M149" s="55"/>
      <c r="N149" s="55">
        <v>40087</v>
      </c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>
        <v>40188</v>
      </c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>
        <v>40188</v>
      </c>
      <c r="AM149" s="55">
        <v>40188</v>
      </c>
      <c r="AN149" s="55">
        <v>40188</v>
      </c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</row>
    <row r="150" spans="1:130" s="56" customFormat="1" ht="25.5" x14ac:dyDescent="0.2">
      <c r="A150" s="51"/>
      <c r="B150" s="51"/>
      <c r="C150" s="52" t="s">
        <v>312</v>
      </c>
      <c r="D150" s="52" t="s">
        <v>313</v>
      </c>
      <c r="E150" s="53"/>
      <c r="F150" s="52" t="s">
        <v>347</v>
      </c>
      <c r="G150" s="51" t="s">
        <v>145</v>
      </c>
      <c r="H150" s="52" t="s">
        <v>1709</v>
      </c>
      <c r="I150" s="54">
        <v>3</v>
      </c>
      <c r="J150" s="55"/>
      <c r="K150" s="55"/>
      <c r="L150" s="55">
        <v>45467</v>
      </c>
      <c r="M150" s="55"/>
      <c r="N150" s="55">
        <v>45486</v>
      </c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>
        <v>45485</v>
      </c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</row>
    <row r="151" spans="1:130" s="56" customFormat="1" ht="25.5" x14ac:dyDescent="0.2">
      <c r="A151" s="51">
        <v>3683</v>
      </c>
      <c r="B151" s="51">
        <v>189</v>
      </c>
      <c r="C151" s="52" t="s">
        <v>312</v>
      </c>
      <c r="D151" s="52" t="s">
        <v>313</v>
      </c>
      <c r="E151" s="53"/>
      <c r="F151" s="52" t="s">
        <v>314</v>
      </c>
      <c r="G151" s="51" t="s">
        <v>145</v>
      </c>
      <c r="H151" s="52" t="s">
        <v>251</v>
      </c>
      <c r="I151" s="54">
        <v>23</v>
      </c>
      <c r="J151" s="55"/>
      <c r="K151" s="55"/>
      <c r="L151" s="55">
        <v>41285</v>
      </c>
      <c r="M151" s="55"/>
      <c r="N151" s="55">
        <v>41460</v>
      </c>
      <c r="O151" s="55"/>
      <c r="P151" s="55"/>
      <c r="Q151" s="55"/>
      <c r="R151" s="55"/>
      <c r="S151" s="55">
        <v>41855</v>
      </c>
      <c r="T151" s="55"/>
      <c r="U151" s="55"/>
      <c r="V151" s="55"/>
      <c r="W151" s="55"/>
      <c r="X151" s="55"/>
      <c r="Y151" s="55"/>
      <c r="Z151" s="55"/>
      <c r="AA151" s="55">
        <v>41460</v>
      </c>
      <c r="AB151" s="55">
        <v>41864</v>
      </c>
      <c r="AC151" s="55">
        <v>41864</v>
      </c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>
        <v>42401</v>
      </c>
      <c r="AP151" s="55">
        <v>42401</v>
      </c>
      <c r="AQ151" s="55"/>
      <c r="AR151" s="55"/>
      <c r="AS151" s="55"/>
      <c r="AT151" s="55"/>
      <c r="AU151" s="55"/>
      <c r="AV151" s="55"/>
      <c r="AW151" s="55"/>
      <c r="AX151" s="55">
        <v>41460</v>
      </c>
      <c r="AY151" s="55">
        <v>41865</v>
      </c>
      <c r="AZ151" s="55">
        <v>42994</v>
      </c>
      <c r="BA151" s="55"/>
      <c r="BB151" s="55"/>
      <c r="BC151" s="55"/>
      <c r="BD151" s="55"/>
      <c r="BE151" s="55">
        <v>42230</v>
      </c>
      <c r="BF151" s="55">
        <v>43681</v>
      </c>
      <c r="BG151" s="55">
        <v>41866</v>
      </c>
      <c r="BH151" s="55"/>
      <c r="BI151" s="55"/>
      <c r="BJ151" s="55"/>
      <c r="BK151" s="55">
        <v>41866</v>
      </c>
      <c r="BL151" s="55"/>
      <c r="BM151" s="55"/>
      <c r="BN151" s="55"/>
      <c r="BO151" s="55">
        <v>41865</v>
      </c>
      <c r="BP151" s="55">
        <v>42594</v>
      </c>
      <c r="BQ151" s="55"/>
      <c r="BR151" s="55"/>
      <c r="BS151" s="55"/>
      <c r="BT151" s="55">
        <v>42230</v>
      </c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>
        <v>41864</v>
      </c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>
        <v>42228</v>
      </c>
      <c r="CZ151" s="55"/>
      <c r="DA151" s="55">
        <v>42594</v>
      </c>
      <c r="DB151" s="55"/>
      <c r="DC151" s="55">
        <v>44010</v>
      </c>
      <c r="DD151" s="55"/>
      <c r="DE151" s="55"/>
      <c r="DF151" s="55">
        <v>42386</v>
      </c>
      <c r="DG151" s="55">
        <v>43299</v>
      </c>
      <c r="DH151" s="55"/>
      <c r="DI151" s="55" t="s">
        <v>1489</v>
      </c>
      <c r="DJ151" s="55"/>
      <c r="DK151" s="55"/>
      <c r="DL151" s="55"/>
      <c r="DM151" s="55"/>
      <c r="DN151" s="55"/>
      <c r="DO151" s="55"/>
      <c r="DP151" s="55"/>
      <c r="DQ151" s="55"/>
      <c r="DR151" s="55">
        <v>41460</v>
      </c>
      <c r="DS151" s="55"/>
      <c r="DT151" s="55"/>
      <c r="DU151" s="55"/>
      <c r="DV151" s="55"/>
      <c r="DW151" s="55"/>
      <c r="DX151" s="55"/>
      <c r="DY151" s="55"/>
      <c r="DZ151" s="55"/>
    </row>
    <row r="152" spans="1:130" s="56" customFormat="1" x14ac:dyDescent="0.2">
      <c r="A152" s="51"/>
      <c r="B152" s="51"/>
      <c r="C152" s="52" t="s">
        <v>1671</v>
      </c>
      <c r="D152" s="52" t="s">
        <v>1603</v>
      </c>
      <c r="E152" s="53"/>
      <c r="F152" s="52" t="s">
        <v>236</v>
      </c>
      <c r="G152" s="51" t="s">
        <v>170</v>
      </c>
      <c r="H152" s="52"/>
      <c r="I152" s="54">
        <v>1</v>
      </c>
      <c r="J152" s="55">
        <v>45267</v>
      </c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>
        <v>45267</v>
      </c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</row>
    <row r="153" spans="1:130" s="56" customFormat="1" ht="38.25" x14ac:dyDescent="0.2">
      <c r="A153" s="51"/>
      <c r="B153" s="51"/>
      <c r="C153" s="52" t="s">
        <v>1671</v>
      </c>
      <c r="D153" s="52" t="s">
        <v>1603</v>
      </c>
      <c r="E153" s="53"/>
      <c r="F153" s="52" t="s">
        <v>717</v>
      </c>
      <c r="G153" s="51" t="s">
        <v>170</v>
      </c>
      <c r="H153" s="52" t="s">
        <v>1604</v>
      </c>
      <c r="I153" s="54">
        <v>6</v>
      </c>
      <c r="J153" s="55"/>
      <c r="K153" s="55"/>
      <c r="L153" s="55">
        <v>44748</v>
      </c>
      <c r="M153" s="55"/>
      <c r="N153" s="55">
        <v>44983</v>
      </c>
      <c r="O153" s="55"/>
      <c r="P153" s="55">
        <v>45267</v>
      </c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>
        <v>44748</v>
      </c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>
        <v>44983</v>
      </c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>
        <v>44983</v>
      </c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</row>
    <row r="154" spans="1:130" s="56" customFormat="1" x14ac:dyDescent="0.2">
      <c r="A154" s="51">
        <v>1092</v>
      </c>
      <c r="B154" s="51">
        <v>149</v>
      </c>
      <c r="C154" s="52" t="s">
        <v>315</v>
      </c>
      <c r="D154" s="52" t="s">
        <v>316</v>
      </c>
      <c r="E154" s="53"/>
      <c r="F154" s="52" t="s">
        <v>317</v>
      </c>
      <c r="G154" s="51" t="s">
        <v>138</v>
      </c>
      <c r="H154" s="52" t="s">
        <v>318</v>
      </c>
      <c r="I154" s="54">
        <v>3</v>
      </c>
      <c r="J154" s="55"/>
      <c r="K154" s="55"/>
      <c r="L154" s="55">
        <v>39569</v>
      </c>
      <c r="M154" s="55"/>
      <c r="N154" s="55">
        <v>39569</v>
      </c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>
        <v>39569</v>
      </c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</row>
    <row r="155" spans="1:130" s="56" customFormat="1" x14ac:dyDescent="0.2">
      <c r="A155" s="59">
        <v>2995</v>
      </c>
      <c r="B155" s="59">
        <v>203</v>
      </c>
      <c r="C155" s="60" t="s">
        <v>319</v>
      </c>
      <c r="D155" s="52" t="s">
        <v>320</v>
      </c>
      <c r="E155" s="53"/>
      <c r="F155" s="52" t="s">
        <v>321</v>
      </c>
      <c r="G155" s="51" t="s">
        <v>125</v>
      </c>
      <c r="H155" s="52" t="s">
        <v>168</v>
      </c>
      <c r="I155" s="54">
        <v>1</v>
      </c>
      <c r="J155" s="55"/>
      <c r="K155" s="55"/>
      <c r="L155" s="55">
        <v>40768</v>
      </c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</row>
    <row r="156" spans="1:130" s="56" customFormat="1" x14ac:dyDescent="0.2">
      <c r="A156" s="51"/>
      <c r="B156" s="51">
        <v>189</v>
      </c>
      <c r="C156" s="52" t="s">
        <v>1201</v>
      </c>
      <c r="D156" s="52" t="s">
        <v>1202</v>
      </c>
      <c r="E156" s="53"/>
      <c r="F156" s="52" t="s">
        <v>1203</v>
      </c>
      <c r="G156" s="51" t="s">
        <v>145</v>
      </c>
      <c r="H156" s="52" t="s">
        <v>1155</v>
      </c>
      <c r="I156" s="54">
        <v>5</v>
      </c>
      <c r="J156" s="55"/>
      <c r="K156" s="55"/>
      <c r="L156" s="55">
        <v>42594</v>
      </c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>
        <v>42594</v>
      </c>
      <c r="BC156" s="55">
        <v>42594</v>
      </c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>
        <v>42594</v>
      </c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>
        <v>42594</v>
      </c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</row>
    <row r="157" spans="1:130" s="56" customFormat="1" ht="25.5" x14ac:dyDescent="0.2">
      <c r="A157" s="51">
        <v>2259</v>
      </c>
      <c r="B157" s="51">
        <v>119</v>
      </c>
      <c r="C157" s="52" t="s">
        <v>322</v>
      </c>
      <c r="D157" s="52" t="s">
        <v>323</v>
      </c>
      <c r="E157" s="53"/>
      <c r="F157" s="52" t="s">
        <v>324</v>
      </c>
      <c r="G157" s="51" t="s">
        <v>125</v>
      </c>
      <c r="H157" s="52" t="s">
        <v>133</v>
      </c>
      <c r="I157" s="54">
        <v>9</v>
      </c>
      <c r="J157" s="55"/>
      <c r="K157" s="55"/>
      <c r="L157" s="55">
        <v>40854</v>
      </c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>
        <v>40854</v>
      </c>
      <c r="AM157" s="55">
        <v>41217</v>
      </c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>
        <v>40854</v>
      </c>
      <c r="AY157" s="55">
        <v>41217</v>
      </c>
      <c r="AZ157" s="55">
        <v>42687</v>
      </c>
      <c r="BA157" s="55"/>
      <c r="BB157" s="55"/>
      <c r="BC157" s="55">
        <v>41217</v>
      </c>
      <c r="BD157" s="55">
        <v>41217</v>
      </c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>
        <v>41959</v>
      </c>
      <c r="DD157" s="55"/>
      <c r="DE157" s="55"/>
      <c r="DF157" s="55"/>
      <c r="DG157" s="55"/>
      <c r="DH157" s="55"/>
      <c r="DI157" s="55"/>
      <c r="DJ157" s="55"/>
      <c r="DK157" s="55"/>
      <c r="DL157" s="55">
        <v>43049</v>
      </c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</row>
    <row r="158" spans="1:130" s="56" customFormat="1" x14ac:dyDescent="0.2">
      <c r="A158" s="51">
        <v>2259</v>
      </c>
      <c r="B158" s="51">
        <v>119</v>
      </c>
      <c r="C158" s="52" t="s">
        <v>322</v>
      </c>
      <c r="D158" s="52" t="s">
        <v>323</v>
      </c>
      <c r="E158" s="53"/>
      <c r="F158" s="52" t="s">
        <v>325</v>
      </c>
      <c r="G158" s="51" t="s">
        <v>125</v>
      </c>
      <c r="H158" s="52" t="s">
        <v>326</v>
      </c>
      <c r="I158" s="54">
        <v>1</v>
      </c>
      <c r="J158" s="55"/>
      <c r="K158" s="55"/>
      <c r="L158" s="55">
        <v>39387</v>
      </c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</row>
    <row r="159" spans="1:130" s="56" customFormat="1" ht="25.5" x14ac:dyDescent="0.2">
      <c r="A159" s="51">
        <v>2259</v>
      </c>
      <c r="B159" s="51">
        <v>119</v>
      </c>
      <c r="C159" s="52" t="s">
        <v>322</v>
      </c>
      <c r="D159" s="52" t="s">
        <v>323</v>
      </c>
      <c r="E159" s="53"/>
      <c r="F159" s="52" t="s">
        <v>267</v>
      </c>
      <c r="G159" s="51" t="s">
        <v>125</v>
      </c>
      <c r="H159" s="52" t="s">
        <v>117</v>
      </c>
      <c r="I159" s="54">
        <v>13</v>
      </c>
      <c r="J159" s="55"/>
      <c r="K159" s="55"/>
      <c r="L159" s="55">
        <v>39387</v>
      </c>
      <c r="M159" s="55"/>
      <c r="N159" s="55"/>
      <c r="O159" s="55"/>
      <c r="P159" s="55"/>
      <c r="Q159" s="55"/>
      <c r="R159" s="55"/>
      <c r="S159" s="55"/>
      <c r="T159" s="55"/>
      <c r="U159" s="55"/>
      <c r="V159" s="55">
        <v>39753</v>
      </c>
      <c r="W159" s="55"/>
      <c r="X159" s="55"/>
      <c r="Y159" s="55"/>
      <c r="Z159" s="55"/>
      <c r="AA159" s="55">
        <v>39753</v>
      </c>
      <c r="AB159" s="55"/>
      <c r="AC159" s="55"/>
      <c r="AD159" s="55"/>
      <c r="AE159" s="55"/>
      <c r="AF159" s="55">
        <v>41217</v>
      </c>
      <c r="AG159" s="55"/>
      <c r="AH159" s="55"/>
      <c r="AI159" s="55"/>
      <c r="AJ159" s="55"/>
      <c r="AK159" s="55"/>
      <c r="AL159" s="55"/>
      <c r="AM159" s="55"/>
      <c r="AN159" s="55"/>
      <c r="AO159" s="55">
        <v>39387</v>
      </c>
      <c r="AP159" s="55"/>
      <c r="AQ159" s="55"/>
      <c r="AR159" s="55"/>
      <c r="AS159" s="55"/>
      <c r="AT159" s="55"/>
      <c r="AU159" s="55"/>
      <c r="AV159" s="55"/>
      <c r="AW159" s="55"/>
      <c r="AX159" s="55">
        <v>39387</v>
      </c>
      <c r="AY159" s="55">
        <v>39753</v>
      </c>
      <c r="AZ159" s="55">
        <v>39753</v>
      </c>
      <c r="BA159" s="55"/>
      <c r="BB159" s="55">
        <v>41217</v>
      </c>
      <c r="BC159" s="55">
        <v>41217</v>
      </c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>
        <v>39387</v>
      </c>
      <c r="BU159" s="55">
        <v>40151</v>
      </c>
      <c r="BV159" s="55">
        <v>39753</v>
      </c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</row>
    <row r="160" spans="1:130" s="56" customFormat="1" x14ac:dyDescent="0.2">
      <c r="A160" s="51">
        <v>2259</v>
      </c>
      <c r="B160" s="51">
        <v>119</v>
      </c>
      <c r="C160" s="60" t="s">
        <v>322</v>
      </c>
      <c r="D160" s="52" t="s">
        <v>323</v>
      </c>
      <c r="E160" s="53"/>
      <c r="F160" s="52" t="s">
        <v>327</v>
      </c>
      <c r="G160" s="51" t="s">
        <v>125</v>
      </c>
      <c r="H160" s="52" t="s">
        <v>168</v>
      </c>
      <c r="I160" s="54">
        <v>1</v>
      </c>
      <c r="J160" s="55"/>
      <c r="K160" s="55"/>
      <c r="L160" s="55">
        <v>40489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</row>
    <row r="161" spans="1:130" s="56" customFormat="1" ht="25.5" x14ac:dyDescent="0.2">
      <c r="A161" s="51">
        <v>2259</v>
      </c>
      <c r="B161" s="51">
        <v>119</v>
      </c>
      <c r="C161" s="60" t="s">
        <v>322</v>
      </c>
      <c r="D161" s="52" t="s">
        <v>323</v>
      </c>
      <c r="E161" s="53"/>
      <c r="F161" s="52" t="s">
        <v>328</v>
      </c>
      <c r="G161" s="51" t="s">
        <v>125</v>
      </c>
      <c r="H161" s="52" t="s">
        <v>168</v>
      </c>
      <c r="I161" s="54">
        <v>3</v>
      </c>
      <c r="J161" s="55"/>
      <c r="K161" s="55"/>
      <c r="L161" s="55">
        <v>41217</v>
      </c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>
        <v>41217</v>
      </c>
      <c r="BP161" s="55"/>
      <c r="BQ161" s="55"/>
      <c r="BR161" s="55"/>
      <c r="BS161" s="55"/>
      <c r="BT161" s="55"/>
      <c r="BU161" s="55"/>
      <c r="BV161" s="55">
        <v>41217</v>
      </c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</row>
    <row r="162" spans="1:130" s="56" customFormat="1" ht="25.5" x14ac:dyDescent="0.2">
      <c r="A162" s="51">
        <v>2259</v>
      </c>
      <c r="B162" s="51">
        <v>119</v>
      </c>
      <c r="C162" s="52" t="s">
        <v>322</v>
      </c>
      <c r="D162" s="52" t="s">
        <v>323</v>
      </c>
      <c r="E162" s="53"/>
      <c r="F162" s="52" t="s">
        <v>329</v>
      </c>
      <c r="G162" s="51" t="s">
        <v>125</v>
      </c>
      <c r="H162" s="52" t="s">
        <v>117</v>
      </c>
      <c r="I162" s="54">
        <v>12</v>
      </c>
      <c r="J162" s="55"/>
      <c r="K162" s="55"/>
      <c r="L162" s="55">
        <v>39387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>
        <v>39753</v>
      </c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>
        <v>39753</v>
      </c>
      <c r="AM162" s="55">
        <v>39753</v>
      </c>
      <c r="AN162" s="55">
        <v>39753</v>
      </c>
      <c r="AO162" s="55"/>
      <c r="AP162" s="55"/>
      <c r="AQ162" s="55"/>
      <c r="AR162" s="55"/>
      <c r="AS162" s="55"/>
      <c r="AT162" s="55"/>
      <c r="AU162" s="55"/>
      <c r="AV162" s="55"/>
      <c r="AW162" s="55"/>
      <c r="AX162" s="55">
        <v>39387</v>
      </c>
      <c r="AY162" s="55">
        <v>39753</v>
      </c>
      <c r="AZ162" s="55">
        <v>39753</v>
      </c>
      <c r="BA162" s="55"/>
      <c r="BB162" s="55">
        <v>41217</v>
      </c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>
        <v>39387</v>
      </c>
      <c r="BP162" s="55"/>
      <c r="BQ162" s="55"/>
      <c r="BR162" s="55"/>
      <c r="BS162" s="55"/>
      <c r="BT162" s="55"/>
      <c r="BU162" s="55">
        <v>40151</v>
      </c>
      <c r="BV162" s="55">
        <v>39753</v>
      </c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</row>
    <row r="163" spans="1:130" s="56" customFormat="1" x14ac:dyDescent="0.2">
      <c r="A163" s="51">
        <v>3460</v>
      </c>
      <c r="B163" s="51">
        <v>119</v>
      </c>
      <c r="C163" s="52" t="s">
        <v>813</v>
      </c>
      <c r="D163" s="52" t="s">
        <v>941</v>
      </c>
      <c r="E163" s="53"/>
      <c r="F163" s="52" t="s">
        <v>539</v>
      </c>
      <c r="G163" s="51" t="s">
        <v>125</v>
      </c>
      <c r="H163" s="52" t="s">
        <v>113</v>
      </c>
      <c r="I163" s="54">
        <v>8</v>
      </c>
      <c r="J163" s="55"/>
      <c r="K163" s="55"/>
      <c r="L163" s="55">
        <v>41097</v>
      </c>
      <c r="M163" s="55"/>
      <c r="N163" s="55">
        <v>41595</v>
      </c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>
        <v>41322</v>
      </c>
      <c r="AM163" s="55">
        <v>41322</v>
      </c>
      <c r="AN163" s="55">
        <v>41322</v>
      </c>
      <c r="AO163" s="55">
        <v>41312</v>
      </c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>
        <v>41595</v>
      </c>
      <c r="CZ163" s="55"/>
      <c r="DA163" s="55"/>
      <c r="DB163" s="55"/>
      <c r="DC163" s="55"/>
      <c r="DD163" s="55"/>
      <c r="DE163" s="55"/>
      <c r="DF163" s="55"/>
      <c r="DG163" s="55">
        <v>44514</v>
      </c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</row>
    <row r="164" spans="1:130" s="56" customFormat="1" ht="25.5" x14ac:dyDescent="0.2">
      <c r="A164" s="51">
        <v>3460</v>
      </c>
      <c r="B164" s="51">
        <v>119</v>
      </c>
      <c r="C164" s="52" t="s">
        <v>813</v>
      </c>
      <c r="D164" s="52" t="s">
        <v>941</v>
      </c>
      <c r="E164" s="53"/>
      <c r="F164" s="52" t="s">
        <v>282</v>
      </c>
      <c r="G164" s="51" t="s">
        <v>125</v>
      </c>
      <c r="H164" s="52" t="s">
        <v>117</v>
      </c>
      <c r="I164" s="54">
        <v>10</v>
      </c>
      <c r="J164" s="55"/>
      <c r="K164" s="55"/>
      <c r="L164" s="55">
        <v>41899</v>
      </c>
      <c r="M164" s="55"/>
      <c r="N164" s="55">
        <v>41959</v>
      </c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>
        <v>42323</v>
      </c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>
        <v>41959</v>
      </c>
      <c r="AM164" s="55">
        <v>41959</v>
      </c>
      <c r="AN164" s="55">
        <v>42322</v>
      </c>
      <c r="AO164" s="55">
        <v>42322</v>
      </c>
      <c r="AP164" s="55"/>
      <c r="AQ164" s="55"/>
      <c r="AR164" s="55"/>
      <c r="AS164" s="55"/>
      <c r="AT164" s="55"/>
      <c r="AU164" s="55"/>
      <c r="AV164" s="55"/>
      <c r="AW164" s="55"/>
      <c r="AX164" s="55">
        <v>41959</v>
      </c>
      <c r="AY164" s="55">
        <v>43049</v>
      </c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>
        <v>41812</v>
      </c>
      <c r="CZ164" s="55"/>
      <c r="DA164" s="55"/>
      <c r="DB164" s="55"/>
      <c r="DC164" s="55">
        <v>41959</v>
      </c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</row>
    <row r="165" spans="1:130" s="56" customFormat="1" x14ac:dyDescent="0.2">
      <c r="A165" s="57"/>
      <c r="B165" s="51"/>
      <c r="C165" s="52" t="s">
        <v>1382</v>
      </c>
      <c r="D165" s="52" t="s">
        <v>941</v>
      </c>
      <c r="E165" s="53"/>
      <c r="F165" s="52" t="s">
        <v>805</v>
      </c>
      <c r="G165" s="51" t="s">
        <v>125</v>
      </c>
      <c r="H165" s="52" t="s">
        <v>1096</v>
      </c>
      <c r="I165" s="54">
        <v>4</v>
      </c>
      <c r="J165" s="55"/>
      <c r="K165" s="55"/>
      <c r="L165" s="55">
        <v>43412</v>
      </c>
      <c r="M165" s="55"/>
      <c r="N165" s="55">
        <v>43415</v>
      </c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>
        <v>43414</v>
      </c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>
        <v>43414</v>
      </c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</row>
    <row r="166" spans="1:130" s="56" customFormat="1" x14ac:dyDescent="0.2">
      <c r="A166" s="51"/>
      <c r="B166" s="51">
        <v>161</v>
      </c>
      <c r="C166" s="52" t="s">
        <v>1205</v>
      </c>
      <c r="D166" s="52" t="s">
        <v>1206</v>
      </c>
      <c r="E166" s="53"/>
      <c r="F166" s="52" t="s">
        <v>1207</v>
      </c>
      <c r="G166" s="51" t="s">
        <v>145</v>
      </c>
      <c r="H166" s="52" t="s">
        <v>978</v>
      </c>
      <c r="I166" s="54">
        <v>2</v>
      </c>
      <c r="J166" s="55"/>
      <c r="K166" s="55"/>
      <c r="L166" s="55">
        <v>42594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>
        <v>42594</v>
      </c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>
        <v>42594</v>
      </c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</row>
    <row r="167" spans="1:130" s="56" customFormat="1" ht="25.5" x14ac:dyDescent="0.2">
      <c r="A167" s="51">
        <v>768</v>
      </c>
      <c r="B167" s="51">
        <v>189</v>
      </c>
      <c r="C167" s="52" t="s">
        <v>330</v>
      </c>
      <c r="D167" s="52" t="s">
        <v>331</v>
      </c>
      <c r="E167" s="53"/>
      <c r="F167" s="52" t="s">
        <v>942</v>
      </c>
      <c r="G167" s="51" t="s">
        <v>150</v>
      </c>
      <c r="H167" s="52" t="s">
        <v>187</v>
      </c>
      <c r="I167" s="54">
        <v>2</v>
      </c>
      <c r="J167" s="55"/>
      <c r="K167" s="55"/>
      <c r="L167" s="55">
        <v>42229</v>
      </c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>
        <v>42230</v>
      </c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</row>
    <row r="168" spans="1:130" s="56" customFormat="1" ht="25.5" x14ac:dyDescent="0.2">
      <c r="A168" s="51"/>
      <c r="B168" s="51"/>
      <c r="C168" s="52" t="s">
        <v>330</v>
      </c>
      <c r="D168" s="52" t="s">
        <v>331</v>
      </c>
      <c r="E168" s="53"/>
      <c r="F168" s="52" t="s">
        <v>1673</v>
      </c>
      <c r="G168" s="51" t="s">
        <v>150</v>
      </c>
      <c r="H168" s="52" t="s">
        <v>1222</v>
      </c>
      <c r="I168" s="54">
        <v>6</v>
      </c>
      <c r="J168" s="55"/>
      <c r="K168" s="55"/>
      <c r="L168" s="55">
        <v>45242</v>
      </c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>
        <v>45243</v>
      </c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>
        <v>45242</v>
      </c>
      <c r="BO168" s="55">
        <v>45243</v>
      </c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>
        <v>45243</v>
      </c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</row>
    <row r="169" spans="1:130" s="56" customFormat="1" ht="25.5" x14ac:dyDescent="0.2">
      <c r="A169" s="51">
        <v>768</v>
      </c>
      <c r="B169" s="51">
        <v>189</v>
      </c>
      <c r="C169" s="52" t="s">
        <v>330</v>
      </c>
      <c r="D169" s="52" t="s">
        <v>331</v>
      </c>
      <c r="E169" s="53"/>
      <c r="F169" s="52" t="s">
        <v>332</v>
      </c>
      <c r="G169" s="51" t="s">
        <v>150</v>
      </c>
      <c r="H169" s="52" t="s">
        <v>187</v>
      </c>
      <c r="I169" s="54">
        <v>26</v>
      </c>
      <c r="J169" s="55"/>
      <c r="K169" s="55"/>
      <c r="L169" s="55">
        <v>39569</v>
      </c>
      <c r="M169" s="55"/>
      <c r="N169" s="55">
        <v>39569</v>
      </c>
      <c r="O169" s="55">
        <v>41140</v>
      </c>
      <c r="P169" s="55"/>
      <c r="Q169" s="55"/>
      <c r="R169" s="55"/>
      <c r="S169" s="55"/>
      <c r="T169" s="55"/>
      <c r="U169" s="55"/>
      <c r="V169" s="55"/>
      <c r="W169" s="55"/>
      <c r="X169" s="55"/>
      <c r="Y169" s="55">
        <v>40299</v>
      </c>
      <c r="Z169" s="55"/>
      <c r="AA169" s="55"/>
      <c r="AB169" s="55">
        <v>41139</v>
      </c>
      <c r="AC169" s="55">
        <v>41461</v>
      </c>
      <c r="AD169" s="55"/>
      <c r="AE169" s="55"/>
      <c r="AF169" s="55"/>
      <c r="AG169" s="55">
        <v>41866</v>
      </c>
      <c r="AH169" s="55">
        <v>41139</v>
      </c>
      <c r="AI169" s="55"/>
      <c r="AJ169" s="55"/>
      <c r="AK169" s="55"/>
      <c r="AL169" s="55">
        <v>39569</v>
      </c>
      <c r="AM169" s="55">
        <v>39569</v>
      </c>
      <c r="AN169" s="55">
        <v>39569</v>
      </c>
      <c r="AO169" s="55">
        <v>39569</v>
      </c>
      <c r="AP169" s="55"/>
      <c r="AQ169" s="55"/>
      <c r="AR169" s="55"/>
      <c r="AS169" s="55"/>
      <c r="AT169" s="55"/>
      <c r="AU169" s="55"/>
      <c r="AV169" s="55"/>
      <c r="AW169" s="55"/>
      <c r="AX169" s="55">
        <v>40489</v>
      </c>
      <c r="AY169" s="55">
        <v>41140</v>
      </c>
      <c r="AZ169" s="55"/>
      <c r="BA169" s="55">
        <v>40299</v>
      </c>
      <c r="BB169" s="55">
        <v>41139</v>
      </c>
      <c r="BC169" s="55"/>
      <c r="BD169" s="55">
        <v>39569</v>
      </c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>
        <v>41203</v>
      </c>
      <c r="BP169" s="55"/>
      <c r="BQ169" s="55"/>
      <c r="BR169" s="55"/>
      <c r="BS169" s="55"/>
      <c r="BT169" s="55">
        <v>40489</v>
      </c>
      <c r="BU169" s="55">
        <v>41461</v>
      </c>
      <c r="BV169" s="55">
        <v>41461</v>
      </c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>
        <v>39569</v>
      </c>
      <c r="DB169" s="55"/>
      <c r="DC169" s="55">
        <v>41735</v>
      </c>
      <c r="DD169" s="55"/>
      <c r="DE169" s="55"/>
      <c r="DF169" s="55"/>
      <c r="DG169" s="55"/>
      <c r="DH169" s="55"/>
      <c r="DI169" s="55"/>
      <c r="DJ169" s="55"/>
      <c r="DK169" s="55">
        <v>41460</v>
      </c>
      <c r="DL169" s="55">
        <v>39203</v>
      </c>
      <c r="DM169" s="55"/>
      <c r="DN169" s="55"/>
      <c r="DO169" s="55"/>
      <c r="DP169" s="55"/>
      <c r="DQ169" s="55">
        <v>40299</v>
      </c>
      <c r="DR169" s="55"/>
      <c r="DS169" s="55"/>
      <c r="DT169" s="55"/>
      <c r="DU169" s="55"/>
      <c r="DV169" s="55"/>
      <c r="DW169" s="55"/>
      <c r="DX169" s="55"/>
      <c r="DY169" s="55"/>
      <c r="DZ169" s="55"/>
    </row>
    <row r="170" spans="1:130" s="56" customFormat="1" ht="25.5" x14ac:dyDescent="0.2">
      <c r="A170" s="51">
        <v>768</v>
      </c>
      <c r="B170" s="51">
        <v>189</v>
      </c>
      <c r="C170" s="52" t="s">
        <v>330</v>
      </c>
      <c r="D170" s="52" t="s">
        <v>331</v>
      </c>
      <c r="E170" s="53"/>
      <c r="F170" s="52" t="s">
        <v>333</v>
      </c>
      <c r="G170" s="51" t="s">
        <v>150</v>
      </c>
      <c r="H170" s="52" t="s">
        <v>187</v>
      </c>
      <c r="I170" s="54">
        <v>10</v>
      </c>
      <c r="J170" s="55"/>
      <c r="K170" s="55"/>
      <c r="L170" s="55">
        <v>40854</v>
      </c>
      <c r="M170" s="55"/>
      <c r="N170" s="55">
        <v>40880</v>
      </c>
      <c r="O170" s="55">
        <v>41460</v>
      </c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>
        <v>40488</v>
      </c>
      <c r="AB170" s="55"/>
      <c r="AC170" s="55"/>
      <c r="AD170" s="55"/>
      <c r="AE170" s="55"/>
      <c r="AF170" s="55"/>
      <c r="AG170" s="55">
        <v>42229</v>
      </c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>
        <v>40880</v>
      </c>
      <c r="AY170" s="55">
        <v>41594</v>
      </c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>
        <v>42231</v>
      </c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>
        <v>42228</v>
      </c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>
        <v>41460</v>
      </c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</row>
    <row r="171" spans="1:130" s="56" customFormat="1" ht="25.5" x14ac:dyDescent="0.2">
      <c r="A171" s="51">
        <v>768</v>
      </c>
      <c r="B171" s="51">
        <v>189</v>
      </c>
      <c r="C171" s="52" t="s">
        <v>330</v>
      </c>
      <c r="D171" s="52" t="s">
        <v>331</v>
      </c>
      <c r="E171" s="53"/>
      <c r="F171" s="52" t="s">
        <v>334</v>
      </c>
      <c r="G171" s="51" t="s">
        <v>150</v>
      </c>
      <c r="H171" s="52" t="s">
        <v>187</v>
      </c>
      <c r="I171" s="54">
        <v>20</v>
      </c>
      <c r="J171" s="55"/>
      <c r="K171" s="55">
        <v>39569</v>
      </c>
      <c r="L171" s="55">
        <v>39934</v>
      </c>
      <c r="M171" s="55"/>
      <c r="N171" s="55">
        <v>39934</v>
      </c>
      <c r="O171" s="55">
        <v>39569</v>
      </c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>
        <v>39934</v>
      </c>
      <c r="AB171" s="55">
        <v>39934</v>
      </c>
      <c r="AC171" s="55"/>
      <c r="AD171" s="55"/>
      <c r="AE171" s="55"/>
      <c r="AF171" s="55"/>
      <c r="AG171" s="55"/>
      <c r="AH171" s="55"/>
      <c r="AI171" s="55"/>
      <c r="AJ171" s="55"/>
      <c r="AK171" s="55"/>
      <c r="AL171" s="55">
        <v>39569</v>
      </c>
      <c r="AM171" s="55">
        <v>39569</v>
      </c>
      <c r="AN171" s="55">
        <v>39569</v>
      </c>
      <c r="AO171" s="55">
        <v>39569</v>
      </c>
      <c r="AP171" s="55">
        <v>39569</v>
      </c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>
        <v>39934</v>
      </c>
      <c r="BD171" s="55">
        <v>39934</v>
      </c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>
        <v>40489</v>
      </c>
      <c r="BU171" s="55">
        <v>39942</v>
      </c>
      <c r="BV171" s="55">
        <v>40148</v>
      </c>
      <c r="BW171" s="55"/>
      <c r="BX171" s="55"/>
      <c r="BY171" s="55"/>
      <c r="BZ171" s="55"/>
      <c r="CA171" s="55"/>
      <c r="CB171" s="55"/>
      <c r="CC171" s="55"/>
      <c r="CD171" s="55"/>
      <c r="CE171" s="55">
        <v>40489</v>
      </c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>
        <v>40148</v>
      </c>
      <c r="CZ171" s="55"/>
      <c r="DA171" s="55">
        <v>40148</v>
      </c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>
        <v>39569</v>
      </c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</row>
    <row r="172" spans="1:130" s="56" customFormat="1" ht="25.5" x14ac:dyDescent="0.2">
      <c r="A172" s="51">
        <v>768</v>
      </c>
      <c r="B172" s="51">
        <v>189</v>
      </c>
      <c r="C172" s="52" t="s">
        <v>330</v>
      </c>
      <c r="D172" s="52" t="s">
        <v>331</v>
      </c>
      <c r="E172" s="53"/>
      <c r="F172" s="52" t="s">
        <v>1457</v>
      </c>
      <c r="G172" s="51" t="s">
        <v>1451</v>
      </c>
      <c r="H172" s="52" t="s">
        <v>187</v>
      </c>
      <c r="I172" s="54">
        <v>1</v>
      </c>
      <c r="J172" s="55"/>
      <c r="K172" s="55"/>
      <c r="L172" s="55">
        <v>43779</v>
      </c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>
        <v>43779</v>
      </c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</row>
    <row r="173" spans="1:130" s="56" customFormat="1" ht="25.5" x14ac:dyDescent="0.2">
      <c r="A173" s="51">
        <v>768</v>
      </c>
      <c r="B173" s="51">
        <v>189</v>
      </c>
      <c r="C173" s="52" t="s">
        <v>330</v>
      </c>
      <c r="D173" s="52" t="s">
        <v>331</v>
      </c>
      <c r="E173" s="53"/>
      <c r="F173" s="52" t="s">
        <v>766</v>
      </c>
      <c r="G173" s="51" t="s">
        <v>1451</v>
      </c>
      <c r="H173" s="52" t="s">
        <v>187</v>
      </c>
      <c r="I173" s="54">
        <v>5</v>
      </c>
      <c r="J173" s="55"/>
      <c r="K173" s="55"/>
      <c r="L173" s="55">
        <v>43778</v>
      </c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>
        <v>44513</v>
      </c>
      <c r="AH173" s="55"/>
      <c r="AI173" s="55"/>
      <c r="AJ173" s="55"/>
      <c r="AK173" s="55"/>
      <c r="AL173" s="55">
        <v>43779</v>
      </c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>
        <v>43784</v>
      </c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>
        <v>44513</v>
      </c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</row>
    <row r="174" spans="1:130" s="56" customFormat="1" ht="25.5" x14ac:dyDescent="0.2">
      <c r="A174" s="51">
        <v>768</v>
      </c>
      <c r="B174" s="51">
        <v>189</v>
      </c>
      <c r="C174" s="52" t="s">
        <v>330</v>
      </c>
      <c r="D174" s="52" t="s">
        <v>331</v>
      </c>
      <c r="E174" s="53"/>
      <c r="F174" s="52" t="s">
        <v>1318</v>
      </c>
      <c r="G174" s="51" t="s">
        <v>145</v>
      </c>
      <c r="H174" s="52"/>
      <c r="I174" s="54">
        <v>3</v>
      </c>
      <c r="J174" s="55"/>
      <c r="K174" s="55"/>
      <c r="L174" s="55">
        <v>43049</v>
      </c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>
        <v>43049</v>
      </c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>
        <v>43049</v>
      </c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</row>
    <row r="175" spans="1:130" s="61" customFormat="1" ht="25.5" x14ac:dyDescent="0.2">
      <c r="A175" s="51">
        <v>768</v>
      </c>
      <c r="B175" s="51">
        <v>189</v>
      </c>
      <c r="C175" s="52" t="s">
        <v>330</v>
      </c>
      <c r="D175" s="52" t="s">
        <v>331</v>
      </c>
      <c r="E175" s="53"/>
      <c r="F175" s="52" t="s">
        <v>335</v>
      </c>
      <c r="G175" s="51" t="s">
        <v>145</v>
      </c>
      <c r="H175" s="52" t="s">
        <v>187</v>
      </c>
      <c r="I175" s="54">
        <v>14</v>
      </c>
      <c r="J175" s="55"/>
      <c r="K175" s="55"/>
      <c r="L175" s="55">
        <v>40299</v>
      </c>
      <c r="M175" s="55"/>
      <c r="N175" s="55">
        <v>40515</v>
      </c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>
        <v>40515</v>
      </c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>
        <v>40515</v>
      </c>
      <c r="AM175" s="55">
        <v>40515</v>
      </c>
      <c r="AN175" s="55">
        <v>40515</v>
      </c>
      <c r="AO175" s="55">
        <v>40515</v>
      </c>
      <c r="AP175" s="55"/>
      <c r="AQ175" s="55"/>
      <c r="AR175" s="55"/>
      <c r="AS175" s="55"/>
      <c r="AT175" s="55"/>
      <c r="AU175" s="55"/>
      <c r="AV175" s="55"/>
      <c r="AW175" s="55"/>
      <c r="AX175" s="55">
        <v>40515</v>
      </c>
      <c r="AY175" s="55"/>
      <c r="AZ175" s="55"/>
      <c r="BA175" s="55"/>
      <c r="BB175" s="55">
        <v>41217</v>
      </c>
      <c r="BC175" s="55"/>
      <c r="BD175" s="55"/>
      <c r="BE175" s="55">
        <v>40854</v>
      </c>
      <c r="BF175" s="55"/>
      <c r="BG175" s="55"/>
      <c r="BH175" s="55"/>
      <c r="BI175" s="55"/>
      <c r="BJ175" s="55"/>
      <c r="BK175" s="55"/>
      <c r="BL175" s="55"/>
      <c r="BM175" s="55"/>
      <c r="BN175" s="55"/>
      <c r="BO175" s="55">
        <v>41217</v>
      </c>
      <c r="BP175" s="55"/>
      <c r="BQ175" s="55"/>
      <c r="BR175" s="55"/>
      <c r="BS175" s="55"/>
      <c r="BT175" s="55"/>
      <c r="BU175" s="55">
        <v>40880</v>
      </c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>
        <v>40797</v>
      </c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>
        <v>40854</v>
      </c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</row>
    <row r="176" spans="1:130" s="61" customFormat="1" ht="25.5" x14ac:dyDescent="0.2">
      <c r="A176" s="51">
        <v>768</v>
      </c>
      <c r="B176" s="51">
        <v>189</v>
      </c>
      <c r="C176" s="52" t="s">
        <v>330</v>
      </c>
      <c r="D176" s="52" t="s">
        <v>331</v>
      </c>
      <c r="E176" s="53"/>
      <c r="F176" s="52" t="s">
        <v>338</v>
      </c>
      <c r="G176" s="51" t="s">
        <v>145</v>
      </c>
      <c r="H176" s="52" t="s">
        <v>187</v>
      </c>
      <c r="I176" s="54">
        <v>3</v>
      </c>
      <c r="J176" s="55"/>
      <c r="K176" s="55"/>
      <c r="L176" s="55">
        <v>41595</v>
      </c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>
        <v>41866</v>
      </c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>
        <v>42228</v>
      </c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</row>
    <row r="177" spans="1:130" s="56" customFormat="1" ht="25.5" x14ac:dyDescent="0.2">
      <c r="A177" s="51">
        <v>768</v>
      </c>
      <c r="B177" s="51">
        <v>189</v>
      </c>
      <c r="C177" s="52" t="s">
        <v>330</v>
      </c>
      <c r="D177" s="52" t="s">
        <v>331</v>
      </c>
      <c r="E177" s="53"/>
      <c r="F177" s="52" t="s">
        <v>336</v>
      </c>
      <c r="G177" s="51" t="s">
        <v>145</v>
      </c>
      <c r="H177" s="52" t="s">
        <v>337</v>
      </c>
      <c r="I177" s="54">
        <v>8</v>
      </c>
      <c r="J177" s="55"/>
      <c r="K177" s="55"/>
      <c r="L177" s="55">
        <v>39960</v>
      </c>
      <c r="M177" s="55"/>
      <c r="N177" s="55">
        <v>40152</v>
      </c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>
        <v>41734</v>
      </c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>
        <v>40152</v>
      </c>
      <c r="AY177" s="55">
        <v>41735</v>
      </c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>
        <v>40152</v>
      </c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>
        <v>40152</v>
      </c>
      <c r="DB177" s="55"/>
      <c r="DC177" s="55">
        <v>41735</v>
      </c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</row>
    <row r="178" spans="1:130" s="56" customFormat="1" ht="25.5" x14ac:dyDescent="0.2">
      <c r="A178" s="51">
        <v>3621</v>
      </c>
      <c r="B178" s="51">
        <v>189</v>
      </c>
      <c r="C178" s="52" t="s">
        <v>330</v>
      </c>
      <c r="D178" s="52" t="s">
        <v>339</v>
      </c>
      <c r="E178" s="53"/>
      <c r="F178" s="52" t="s">
        <v>340</v>
      </c>
      <c r="G178" s="51" t="s">
        <v>150</v>
      </c>
      <c r="H178" s="52" t="s">
        <v>187</v>
      </c>
      <c r="I178" s="54">
        <v>5</v>
      </c>
      <c r="J178" s="55"/>
      <c r="K178" s="55"/>
      <c r="L178" s="55">
        <v>39569</v>
      </c>
      <c r="M178" s="55"/>
      <c r="N178" s="55">
        <v>39569</v>
      </c>
      <c r="O178" s="55">
        <v>39934</v>
      </c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>
        <v>39934</v>
      </c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>
        <v>39569</v>
      </c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</row>
    <row r="179" spans="1:130" s="56" customFormat="1" ht="25.5" x14ac:dyDescent="0.2">
      <c r="A179" s="51">
        <v>3621</v>
      </c>
      <c r="B179" s="51">
        <v>189</v>
      </c>
      <c r="C179" s="52" t="s">
        <v>330</v>
      </c>
      <c r="D179" s="52" t="s">
        <v>339</v>
      </c>
      <c r="E179" s="53"/>
      <c r="F179" s="52" t="s">
        <v>943</v>
      </c>
      <c r="G179" s="51" t="s">
        <v>150</v>
      </c>
      <c r="H179" s="52" t="s">
        <v>187</v>
      </c>
      <c r="I179" s="54">
        <v>4</v>
      </c>
      <c r="J179" s="55"/>
      <c r="K179" s="55"/>
      <c r="L179" s="55">
        <v>39661</v>
      </c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>
        <v>39934</v>
      </c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>
        <v>39942</v>
      </c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>
        <v>39934</v>
      </c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</row>
    <row r="180" spans="1:130" s="56" customFormat="1" ht="25.5" x14ac:dyDescent="0.2">
      <c r="A180" s="51">
        <v>2027</v>
      </c>
      <c r="B180" s="51">
        <v>159</v>
      </c>
      <c r="C180" s="52" t="s">
        <v>342</v>
      </c>
      <c r="D180" s="52" t="s">
        <v>343</v>
      </c>
      <c r="E180" s="52" t="s">
        <v>344</v>
      </c>
      <c r="F180" s="52" t="s">
        <v>345</v>
      </c>
      <c r="G180" s="51" t="s">
        <v>216</v>
      </c>
      <c r="H180" s="52" t="s">
        <v>346</v>
      </c>
      <c r="I180" s="54">
        <v>10</v>
      </c>
      <c r="J180" s="55"/>
      <c r="K180" s="55"/>
      <c r="L180" s="55">
        <v>39387</v>
      </c>
      <c r="M180" s="55"/>
      <c r="N180" s="55">
        <v>39417</v>
      </c>
      <c r="O180" s="55"/>
      <c r="P180" s="55"/>
      <c r="Q180" s="55"/>
      <c r="R180" s="55"/>
      <c r="S180" s="55">
        <v>41018</v>
      </c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>
        <v>40118</v>
      </c>
      <c r="CI180" s="55">
        <v>41755</v>
      </c>
      <c r="CJ180" s="55"/>
      <c r="CK180" s="55">
        <v>39448</v>
      </c>
      <c r="CL180" s="55">
        <v>41301</v>
      </c>
      <c r="CM180" s="55">
        <v>41301</v>
      </c>
      <c r="CN180" s="55"/>
      <c r="CO180" s="55">
        <v>39479</v>
      </c>
      <c r="CP180" s="55"/>
      <c r="CQ180" s="55"/>
      <c r="CR180" s="55"/>
      <c r="CS180" s="55"/>
      <c r="CT180" s="55"/>
      <c r="CU180" s="55"/>
      <c r="CV180" s="55">
        <v>41047</v>
      </c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</row>
    <row r="181" spans="1:130" s="56" customFormat="1" ht="25.5" x14ac:dyDescent="0.2">
      <c r="A181" s="51">
        <v>2721</v>
      </c>
      <c r="B181" s="51">
        <v>177</v>
      </c>
      <c r="C181" s="52" t="s">
        <v>814</v>
      </c>
      <c r="D181" s="52" t="s">
        <v>815</v>
      </c>
      <c r="E181" s="53"/>
      <c r="F181" s="52" t="s">
        <v>347</v>
      </c>
      <c r="G181" s="51" t="s">
        <v>170</v>
      </c>
      <c r="H181" s="52" t="s">
        <v>348</v>
      </c>
      <c r="I181" s="54">
        <v>24</v>
      </c>
      <c r="J181" s="55"/>
      <c r="K181" s="55"/>
      <c r="L181" s="55">
        <v>40238</v>
      </c>
      <c r="M181" s="55"/>
      <c r="N181" s="55">
        <v>40330</v>
      </c>
      <c r="O181" s="55">
        <v>40719</v>
      </c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>
        <v>40719</v>
      </c>
      <c r="AB181" s="55">
        <v>40719</v>
      </c>
      <c r="AC181" s="55">
        <v>40719</v>
      </c>
      <c r="AD181" s="55"/>
      <c r="AE181" s="55"/>
      <c r="AF181" s="55"/>
      <c r="AG181" s="55"/>
      <c r="AH181" s="55"/>
      <c r="AI181" s="55">
        <v>40719</v>
      </c>
      <c r="AJ181" s="55">
        <v>40719</v>
      </c>
      <c r="AK181" s="55"/>
      <c r="AL181" s="55">
        <v>40719</v>
      </c>
      <c r="AM181" s="55">
        <v>40719</v>
      </c>
      <c r="AN181" s="55">
        <v>41084</v>
      </c>
      <c r="AO181" s="55">
        <v>41081</v>
      </c>
      <c r="AP181" s="55"/>
      <c r="AQ181" s="55"/>
      <c r="AR181" s="55"/>
      <c r="AS181" s="55"/>
      <c r="AT181" s="55"/>
      <c r="AU181" s="55"/>
      <c r="AV181" s="55"/>
      <c r="AW181" s="55"/>
      <c r="AX181" s="55">
        <v>40719</v>
      </c>
      <c r="AY181" s="55">
        <v>40719</v>
      </c>
      <c r="AZ181" s="55">
        <v>40719</v>
      </c>
      <c r="BA181" s="55"/>
      <c r="BB181" s="55">
        <v>40719</v>
      </c>
      <c r="BC181" s="55">
        <v>40339</v>
      </c>
      <c r="BD181" s="55">
        <v>40339</v>
      </c>
      <c r="BE181" s="55"/>
      <c r="BF181" s="55"/>
      <c r="BG181" s="55"/>
      <c r="BH181" s="55"/>
      <c r="BI181" s="55"/>
      <c r="BJ181" s="55">
        <v>40339</v>
      </c>
      <c r="BK181" s="55">
        <v>40330</v>
      </c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>
        <v>40330</v>
      </c>
      <c r="CZ181" s="55">
        <v>40339</v>
      </c>
      <c r="DA181" s="55">
        <v>40719</v>
      </c>
      <c r="DB181" s="55"/>
      <c r="DC181" s="55"/>
      <c r="DD181" s="55"/>
      <c r="DE181" s="55"/>
      <c r="DF181" s="55"/>
      <c r="DG181" s="55"/>
      <c r="DH181" s="55"/>
      <c r="DI181" s="55"/>
      <c r="DJ181" s="55"/>
      <c r="DK181" s="55">
        <v>40339</v>
      </c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</row>
    <row r="182" spans="1:130" s="56" customFormat="1" ht="25.5" x14ac:dyDescent="0.2">
      <c r="A182" s="51"/>
      <c r="B182" s="51"/>
      <c r="C182" s="52" t="s">
        <v>814</v>
      </c>
      <c r="D182" s="52" t="s">
        <v>140</v>
      </c>
      <c r="E182" s="53"/>
      <c r="F182" s="52" t="s">
        <v>1305</v>
      </c>
      <c r="G182" s="51"/>
      <c r="H182" s="52"/>
      <c r="I182" s="54">
        <v>1</v>
      </c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>
        <v>43056</v>
      </c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</row>
    <row r="183" spans="1:130" s="56" customFormat="1" x14ac:dyDescent="0.2">
      <c r="A183" s="51"/>
      <c r="B183" s="51"/>
      <c r="C183" s="52" t="s">
        <v>814</v>
      </c>
      <c r="D183" s="52" t="s">
        <v>140</v>
      </c>
      <c r="E183" s="53"/>
      <c r="F183" s="52" t="s">
        <v>1319</v>
      </c>
      <c r="G183" s="51"/>
      <c r="H183" s="52"/>
      <c r="I183" s="54">
        <v>3</v>
      </c>
      <c r="J183" s="55"/>
      <c r="K183" s="55"/>
      <c r="L183" s="55">
        <v>43049</v>
      </c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>
        <v>43049</v>
      </c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</row>
    <row r="184" spans="1:130" s="56" customFormat="1" ht="31.5" customHeight="1" x14ac:dyDescent="0.2">
      <c r="A184" s="51">
        <v>3</v>
      </c>
      <c r="B184" s="51"/>
      <c r="C184" s="52" t="s">
        <v>355</v>
      </c>
      <c r="D184" s="52" t="s">
        <v>171</v>
      </c>
      <c r="E184" s="53"/>
      <c r="F184" s="52" t="s">
        <v>1533</v>
      </c>
      <c r="G184" s="51" t="s">
        <v>112</v>
      </c>
      <c r="H184" s="52" t="s">
        <v>358</v>
      </c>
      <c r="I184" s="54">
        <v>16</v>
      </c>
      <c r="J184" s="55"/>
      <c r="K184" s="55"/>
      <c r="L184" s="55">
        <v>44256</v>
      </c>
      <c r="M184" s="55"/>
      <c r="N184" s="55">
        <v>44432</v>
      </c>
      <c r="O184" s="55">
        <v>44432</v>
      </c>
      <c r="P184" s="55"/>
      <c r="Q184" s="55">
        <v>44432</v>
      </c>
      <c r="R184" s="55"/>
      <c r="S184" s="55"/>
      <c r="T184" s="55"/>
      <c r="U184" s="55"/>
      <c r="V184" s="55"/>
      <c r="W184" s="55"/>
      <c r="X184" s="55"/>
      <c r="Y184" s="55"/>
      <c r="Z184" s="55"/>
      <c r="AA184" s="55">
        <v>44431</v>
      </c>
      <c r="AB184" s="55">
        <v>44736</v>
      </c>
      <c r="AC184" s="55">
        <v>44431</v>
      </c>
      <c r="AD184" s="55"/>
      <c r="AE184" s="55"/>
      <c r="AF184" s="55"/>
      <c r="AG184" s="55"/>
      <c r="AH184" s="55"/>
      <c r="AI184" s="55"/>
      <c r="AJ184" s="55"/>
      <c r="AK184" s="55"/>
      <c r="AL184" s="55"/>
      <c r="AM184" s="55">
        <v>44436</v>
      </c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>
        <v>44432</v>
      </c>
      <c r="AY184" s="55">
        <v>44256</v>
      </c>
      <c r="AZ184" s="55"/>
      <c r="BA184" s="55"/>
      <c r="BB184" s="55">
        <v>44256</v>
      </c>
      <c r="BC184" s="55"/>
      <c r="BD184" s="55"/>
      <c r="BE184" s="55">
        <v>45485</v>
      </c>
      <c r="BF184" s="55"/>
      <c r="BG184" s="55">
        <v>45486</v>
      </c>
      <c r="BH184" s="55"/>
      <c r="BI184" s="55"/>
      <c r="BJ184" s="55"/>
      <c r="BK184" s="55">
        <v>45486</v>
      </c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>
        <v>44253</v>
      </c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>
        <v>44432</v>
      </c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</row>
    <row r="185" spans="1:130" s="56" customFormat="1" ht="25.5" hidden="1" x14ac:dyDescent="0.2">
      <c r="A185" s="51">
        <v>3</v>
      </c>
      <c r="B185" s="51"/>
      <c r="C185" s="52" t="s">
        <v>355</v>
      </c>
      <c r="D185" s="52" t="s">
        <v>171</v>
      </c>
      <c r="E185" s="53"/>
      <c r="F185" s="52" t="s">
        <v>356</v>
      </c>
      <c r="G185" s="51" t="s">
        <v>112</v>
      </c>
      <c r="H185" s="52" t="s">
        <v>113</v>
      </c>
      <c r="I185" s="54">
        <v>61</v>
      </c>
      <c r="J185" s="55"/>
      <c r="K185" s="55"/>
      <c r="L185" s="55">
        <v>40330</v>
      </c>
      <c r="M185" s="55"/>
      <c r="N185" s="55">
        <v>40369</v>
      </c>
      <c r="O185" s="55">
        <v>40719</v>
      </c>
      <c r="P185" s="55"/>
      <c r="Q185" s="55">
        <v>44436</v>
      </c>
      <c r="R185" s="55">
        <v>40369</v>
      </c>
      <c r="S185" s="55"/>
      <c r="T185" s="55"/>
      <c r="U185" s="55"/>
      <c r="V185" s="55"/>
      <c r="W185" s="55"/>
      <c r="X185" s="55"/>
      <c r="Y185" s="55"/>
      <c r="Z185" s="55"/>
      <c r="AA185" s="55">
        <v>40330</v>
      </c>
      <c r="AB185" s="55">
        <v>40330</v>
      </c>
      <c r="AC185" s="55">
        <v>40330</v>
      </c>
      <c r="AD185" s="55"/>
      <c r="AE185" s="55"/>
      <c r="AF185" s="55"/>
      <c r="AG185" s="55"/>
      <c r="AH185" s="55"/>
      <c r="AI185" s="55"/>
      <c r="AJ185" s="55"/>
      <c r="AK185" s="55"/>
      <c r="AL185" s="55">
        <v>40330</v>
      </c>
      <c r="AM185" s="55">
        <v>40330</v>
      </c>
      <c r="AN185" s="55">
        <v>40330</v>
      </c>
      <c r="AO185" s="55">
        <v>40330</v>
      </c>
      <c r="AP185" s="55">
        <v>40369</v>
      </c>
      <c r="AQ185" s="55"/>
      <c r="AR185" s="55">
        <v>40719</v>
      </c>
      <c r="AS185" s="55"/>
      <c r="AT185" s="55"/>
      <c r="AU185" s="55">
        <v>43302</v>
      </c>
      <c r="AV185" s="55">
        <v>43299</v>
      </c>
      <c r="AW185" s="55"/>
      <c r="AX185" s="55">
        <v>40330</v>
      </c>
      <c r="AY185" s="55">
        <v>40369</v>
      </c>
      <c r="AZ185" s="55">
        <v>40369</v>
      </c>
      <c r="BA185" s="55">
        <v>41109</v>
      </c>
      <c r="BB185" s="55">
        <v>40330</v>
      </c>
      <c r="BC185" s="55">
        <v>40330</v>
      </c>
      <c r="BD185" s="55">
        <v>40330</v>
      </c>
      <c r="BE185" s="55">
        <v>40719</v>
      </c>
      <c r="BF185" s="55">
        <v>42934</v>
      </c>
      <c r="BG185" s="55">
        <v>40369</v>
      </c>
      <c r="BH185" s="55"/>
      <c r="BI185" s="55"/>
      <c r="BJ185" s="55"/>
      <c r="BK185" s="55">
        <v>40369</v>
      </c>
      <c r="BL185" s="55"/>
      <c r="BM185" s="55"/>
      <c r="BN185" s="55">
        <v>43665</v>
      </c>
      <c r="BO185" s="55">
        <v>41082</v>
      </c>
      <c r="BP185" s="55">
        <v>42565</v>
      </c>
      <c r="BQ185" s="55"/>
      <c r="BR185" s="55"/>
      <c r="BS185" s="55"/>
      <c r="BT185" s="55">
        <v>41110</v>
      </c>
      <c r="BU185" s="55">
        <v>41110</v>
      </c>
      <c r="BV185" s="55"/>
      <c r="BW185" s="55">
        <v>41446</v>
      </c>
      <c r="BX185" s="55">
        <v>41445</v>
      </c>
      <c r="BY185" s="55">
        <v>41472</v>
      </c>
      <c r="BZ185" s="55"/>
      <c r="CA185" s="55">
        <v>42200</v>
      </c>
      <c r="CB185" s="55"/>
      <c r="CC185" s="55">
        <v>42934</v>
      </c>
      <c r="CD185" s="55"/>
      <c r="CE185" s="55">
        <v>40737</v>
      </c>
      <c r="CF185" s="55">
        <v>44256</v>
      </c>
      <c r="CG185" s="55">
        <v>40737</v>
      </c>
      <c r="CH185" s="55">
        <v>40369</v>
      </c>
      <c r="CI185" s="55"/>
      <c r="CJ185" s="55"/>
      <c r="CK185" s="55"/>
      <c r="CL185" s="55"/>
      <c r="CM185" s="55"/>
      <c r="CN185" s="55"/>
      <c r="CO185" s="55">
        <v>40737</v>
      </c>
      <c r="CP185" s="55">
        <v>40330</v>
      </c>
      <c r="CQ185" s="55">
        <v>40737</v>
      </c>
      <c r="CR185" s="55"/>
      <c r="CS185" s="55"/>
      <c r="CT185" s="55">
        <v>42935</v>
      </c>
      <c r="CU185" s="55"/>
      <c r="CV185" s="55"/>
      <c r="CW185" s="55"/>
      <c r="CX185" s="55">
        <v>40719</v>
      </c>
      <c r="CY185" s="55">
        <v>40330</v>
      </c>
      <c r="CZ185" s="55">
        <v>40339</v>
      </c>
      <c r="DA185" s="55"/>
      <c r="DB185" s="55">
        <v>42908</v>
      </c>
      <c r="DC185" s="55">
        <v>41810</v>
      </c>
      <c r="DD185" s="55">
        <v>41471</v>
      </c>
      <c r="DE185" s="55"/>
      <c r="DF185" s="55"/>
      <c r="DG185" s="55">
        <v>42935</v>
      </c>
      <c r="DH185" s="55">
        <v>43665</v>
      </c>
      <c r="DI185" s="55"/>
      <c r="DJ185" s="55"/>
      <c r="DK185" s="55">
        <v>41838</v>
      </c>
      <c r="DL185" s="55"/>
      <c r="DM185" s="55"/>
      <c r="DN185" s="55">
        <v>42202</v>
      </c>
      <c r="DO185" s="55"/>
      <c r="DP185" s="55"/>
      <c r="DQ185" s="55"/>
      <c r="DR185" s="55">
        <v>41473</v>
      </c>
      <c r="DS185" s="55">
        <v>41473</v>
      </c>
      <c r="DT185" s="55">
        <v>41473</v>
      </c>
      <c r="DU185" s="55">
        <v>40737</v>
      </c>
      <c r="DV185" s="55"/>
      <c r="DW185" s="55">
        <v>41838</v>
      </c>
      <c r="DX185" s="55">
        <v>41810</v>
      </c>
      <c r="DY185" s="55"/>
      <c r="DZ185" s="55"/>
    </row>
    <row r="186" spans="1:130" s="56" customFormat="1" x14ac:dyDescent="0.2">
      <c r="A186" s="51">
        <v>3</v>
      </c>
      <c r="B186" s="51"/>
      <c r="C186" s="52" t="s">
        <v>355</v>
      </c>
      <c r="D186" s="52" t="s">
        <v>171</v>
      </c>
      <c r="E186" s="53"/>
      <c r="F186" s="52" t="s">
        <v>800</v>
      </c>
      <c r="G186" s="51" t="s">
        <v>112</v>
      </c>
      <c r="H186" s="52" t="s">
        <v>1222</v>
      </c>
      <c r="I186" s="54">
        <v>18</v>
      </c>
      <c r="J186" s="55"/>
      <c r="K186" s="55"/>
      <c r="L186" s="55">
        <v>44019</v>
      </c>
      <c r="M186" s="55"/>
      <c r="N186" s="55">
        <v>44432</v>
      </c>
      <c r="O186" s="55">
        <v>44028</v>
      </c>
      <c r="P186" s="55"/>
      <c r="Q186" s="55">
        <v>44435</v>
      </c>
      <c r="R186" s="55"/>
      <c r="S186" s="55"/>
      <c r="T186" s="55"/>
      <c r="U186" s="55"/>
      <c r="V186" s="55"/>
      <c r="W186" s="55"/>
      <c r="X186" s="55"/>
      <c r="Y186" s="55"/>
      <c r="Z186" s="55"/>
      <c r="AA186" s="55">
        <v>44075</v>
      </c>
      <c r="AB186" s="55">
        <v>44433</v>
      </c>
      <c r="AC186" s="55">
        <v>44429</v>
      </c>
      <c r="AD186" s="55"/>
      <c r="AE186" s="55"/>
      <c r="AF186" s="55"/>
      <c r="AG186" s="55"/>
      <c r="AH186" s="55"/>
      <c r="AI186" s="55"/>
      <c r="AJ186" s="55"/>
      <c r="AK186" s="55"/>
      <c r="AL186" s="55">
        <v>44430</v>
      </c>
      <c r="AM186" s="55"/>
      <c r="AN186" s="55">
        <v>44436</v>
      </c>
      <c r="AO186" s="55">
        <v>44437</v>
      </c>
      <c r="AP186" s="55"/>
      <c r="AQ186" s="55"/>
      <c r="AR186" s="55"/>
      <c r="AS186" s="55"/>
      <c r="AT186" s="55"/>
      <c r="AU186" s="55"/>
      <c r="AV186" s="55">
        <v>44075</v>
      </c>
      <c r="AW186" s="55"/>
      <c r="AX186" s="55"/>
      <c r="AY186" s="55">
        <v>44075</v>
      </c>
      <c r="AZ186" s="55">
        <v>44075</v>
      </c>
      <c r="BA186" s="55">
        <v>44436</v>
      </c>
      <c r="BB186" s="55">
        <v>44028</v>
      </c>
      <c r="BC186" s="55"/>
      <c r="BD186" s="55"/>
      <c r="BE186" s="55">
        <v>45485</v>
      </c>
      <c r="BF186" s="55">
        <v>44256</v>
      </c>
      <c r="BG186" s="55">
        <v>45486</v>
      </c>
      <c r="BH186" s="55"/>
      <c r="BI186" s="55"/>
      <c r="BJ186" s="55"/>
      <c r="BK186" s="55">
        <v>44075</v>
      </c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>
        <v>44437</v>
      </c>
      <c r="CQ186" s="55"/>
      <c r="CR186" s="55"/>
      <c r="CS186" s="55"/>
      <c r="CT186" s="55">
        <v>44028</v>
      </c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>
        <v>44435</v>
      </c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>
        <v>44736</v>
      </c>
      <c r="DX186" s="55"/>
      <c r="DY186" s="55"/>
      <c r="DZ186" s="55"/>
    </row>
    <row r="187" spans="1:130" s="56" customFormat="1" ht="25.5" x14ac:dyDescent="0.2">
      <c r="A187" s="51">
        <v>3</v>
      </c>
      <c r="B187" s="51"/>
      <c r="C187" s="52" t="s">
        <v>355</v>
      </c>
      <c r="D187" s="52" t="s">
        <v>171</v>
      </c>
      <c r="E187" s="53"/>
      <c r="F187" s="52" t="s">
        <v>357</v>
      </c>
      <c r="G187" s="51" t="s">
        <v>112</v>
      </c>
      <c r="H187" s="52" t="s">
        <v>358</v>
      </c>
      <c r="I187" s="54">
        <v>57</v>
      </c>
      <c r="J187" s="55"/>
      <c r="K187" s="55"/>
      <c r="L187" s="55">
        <v>41399</v>
      </c>
      <c r="M187" s="55"/>
      <c r="N187" s="55">
        <v>41445</v>
      </c>
      <c r="O187" s="55">
        <v>41446</v>
      </c>
      <c r="P187" s="55"/>
      <c r="Q187" s="55"/>
      <c r="R187" s="55">
        <v>41835</v>
      </c>
      <c r="S187" s="55"/>
      <c r="T187" s="55"/>
      <c r="U187" s="55"/>
      <c r="V187" s="55"/>
      <c r="W187" s="55"/>
      <c r="X187" s="55"/>
      <c r="Y187" s="55"/>
      <c r="Z187" s="55"/>
      <c r="AA187" s="55">
        <v>41398</v>
      </c>
      <c r="AB187" s="55">
        <v>41445</v>
      </c>
      <c r="AC187" s="55">
        <v>41426</v>
      </c>
      <c r="AD187" s="55">
        <v>42202</v>
      </c>
      <c r="AE187" s="55"/>
      <c r="AF187" s="55"/>
      <c r="AG187" s="55"/>
      <c r="AH187" s="55">
        <v>41474</v>
      </c>
      <c r="AI187" s="55"/>
      <c r="AJ187" s="55"/>
      <c r="AK187" s="55">
        <v>42537</v>
      </c>
      <c r="AL187" s="55">
        <v>41445</v>
      </c>
      <c r="AM187" s="55">
        <v>41445</v>
      </c>
      <c r="AN187" s="55">
        <v>41473</v>
      </c>
      <c r="AO187" s="55">
        <v>41473</v>
      </c>
      <c r="AP187" s="55">
        <v>41837</v>
      </c>
      <c r="AQ187" s="55">
        <v>42908</v>
      </c>
      <c r="AR187" s="55"/>
      <c r="AS187" s="55">
        <v>42174</v>
      </c>
      <c r="AT187" s="55"/>
      <c r="AU187" s="55"/>
      <c r="AV187" s="55">
        <v>43299</v>
      </c>
      <c r="AW187" s="55"/>
      <c r="AX187" s="55">
        <v>41399</v>
      </c>
      <c r="AY187" s="55">
        <v>41472</v>
      </c>
      <c r="AZ187" s="55">
        <v>41837</v>
      </c>
      <c r="BA187" s="55">
        <v>41837</v>
      </c>
      <c r="BB187" s="55">
        <v>41399</v>
      </c>
      <c r="BC187" s="55">
        <v>42537</v>
      </c>
      <c r="BD187" s="55">
        <v>42566</v>
      </c>
      <c r="BE187" s="55">
        <v>41473</v>
      </c>
      <c r="BF187" s="55">
        <v>42908</v>
      </c>
      <c r="BG187" s="55">
        <v>41810</v>
      </c>
      <c r="BH187" s="55"/>
      <c r="BI187" s="55"/>
      <c r="BJ187" s="55">
        <v>42538</v>
      </c>
      <c r="BK187" s="55">
        <v>41446</v>
      </c>
      <c r="BL187" s="55"/>
      <c r="BM187" s="55"/>
      <c r="BN187" s="55"/>
      <c r="BO187" s="55">
        <v>41472</v>
      </c>
      <c r="BP187" s="55">
        <v>42537</v>
      </c>
      <c r="BQ187" s="55"/>
      <c r="BR187" s="55"/>
      <c r="BS187" s="55"/>
      <c r="BT187" s="55"/>
      <c r="BU187" s="55">
        <v>42173</v>
      </c>
      <c r="BV187" s="55"/>
      <c r="BW187" s="55"/>
      <c r="BX187" s="55"/>
      <c r="BY187" s="55"/>
      <c r="BZ187" s="55"/>
      <c r="CA187" s="55">
        <v>42173</v>
      </c>
      <c r="CB187" s="55"/>
      <c r="CC187" s="55">
        <v>42934</v>
      </c>
      <c r="CD187" s="55"/>
      <c r="CE187" s="55">
        <v>42173</v>
      </c>
      <c r="CF187" s="55"/>
      <c r="CG187" s="55"/>
      <c r="CH187" s="55">
        <v>41808</v>
      </c>
      <c r="CI187" s="55"/>
      <c r="CJ187" s="55"/>
      <c r="CK187" s="55"/>
      <c r="CL187" s="55"/>
      <c r="CM187" s="55"/>
      <c r="CN187" s="55"/>
      <c r="CO187" s="55">
        <v>41472</v>
      </c>
      <c r="CP187" s="55">
        <v>41470</v>
      </c>
      <c r="CQ187" s="55">
        <v>41810</v>
      </c>
      <c r="CR187" s="55"/>
      <c r="CS187" s="55"/>
      <c r="CT187" s="55">
        <v>42935</v>
      </c>
      <c r="CU187" s="55"/>
      <c r="CV187" s="55"/>
      <c r="CW187" s="55"/>
      <c r="CX187" s="55">
        <v>41838</v>
      </c>
      <c r="CY187" s="55">
        <v>42201</v>
      </c>
      <c r="CZ187" s="55"/>
      <c r="DA187" s="55">
        <v>41399</v>
      </c>
      <c r="DB187" s="55">
        <v>42911</v>
      </c>
      <c r="DC187" s="55">
        <v>41838</v>
      </c>
      <c r="DD187" s="55"/>
      <c r="DE187" s="55">
        <v>42173</v>
      </c>
      <c r="DF187" s="55"/>
      <c r="DG187" s="55">
        <v>42908</v>
      </c>
      <c r="DH187" s="55">
        <v>43665</v>
      </c>
      <c r="DI187" s="55"/>
      <c r="DJ187" s="55"/>
      <c r="DK187" s="55">
        <v>41445</v>
      </c>
      <c r="DL187" s="55">
        <v>43300</v>
      </c>
      <c r="DM187" s="55"/>
      <c r="DN187" s="55">
        <v>42201</v>
      </c>
      <c r="DO187" s="55">
        <v>41836</v>
      </c>
      <c r="DP187" s="55"/>
      <c r="DQ187" s="55"/>
      <c r="DR187" s="55">
        <v>42908</v>
      </c>
      <c r="DS187" s="55">
        <v>42908</v>
      </c>
      <c r="DT187" s="55"/>
      <c r="DU187" s="55">
        <v>42908</v>
      </c>
      <c r="DV187" s="55"/>
      <c r="DW187" s="55"/>
      <c r="DX187" s="55">
        <v>41836</v>
      </c>
      <c r="DY187" s="55"/>
      <c r="DZ187" s="55"/>
    </row>
    <row r="188" spans="1:130" s="56" customFormat="1" x14ac:dyDescent="0.2">
      <c r="A188" s="51">
        <v>3</v>
      </c>
      <c r="B188" s="51"/>
      <c r="C188" s="52" t="s">
        <v>355</v>
      </c>
      <c r="D188" s="52" t="s">
        <v>171</v>
      </c>
      <c r="E188" s="53"/>
      <c r="F188" s="52" t="s">
        <v>1425</v>
      </c>
      <c r="G188" s="51" t="s">
        <v>112</v>
      </c>
      <c r="H188" s="52" t="s">
        <v>302</v>
      </c>
      <c r="I188" s="54">
        <v>11</v>
      </c>
      <c r="J188" s="55"/>
      <c r="K188" s="55"/>
      <c r="L188" s="55">
        <v>43595</v>
      </c>
      <c r="M188" s="55"/>
      <c r="N188" s="55">
        <v>43662</v>
      </c>
      <c r="O188" s="55">
        <v>43665</v>
      </c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>
        <v>43595</v>
      </c>
      <c r="AB188" s="55">
        <v>43663</v>
      </c>
      <c r="AC188" s="55"/>
      <c r="AD188" s="55"/>
      <c r="AE188" s="55"/>
      <c r="AF188" s="55"/>
      <c r="AG188" s="55"/>
      <c r="AH188" s="55"/>
      <c r="AI188" s="55"/>
      <c r="AJ188" s="55"/>
      <c r="AK188" s="55"/>
      <c r="AL188" s="55">
        <v>43665</v>
      </c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>
        <v>43663</v>
      </c>
      <c r="AY188" s="55">
        <v>43663</v>
      </c>
      <c r="AZ188" s="55"/>
      <c r="BA188" s="55"/>
      <c r="BB188" s="55">
        <v>43595</v>
      </c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>
        <v>43596</v>
      </c>
      <c r="CR188" s="55"/>
      <c r="CS188" s="55"/>
      <c r="CT188" s="55"/>
      <c r="CU188" s="55"/>
      <c r="CV188" s="55"/>
      <c r="CW188" s="55"/>
      <c r="CX188" s="55"/>
      <c r="CY188" s="55"/>
      <c r="CZ188" s="55"/>
      <c r="DA188" s="55">
        <v>43596</v>
      </c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</row>
    <row r="189" spans="1:130" s="56" customFormat="1" x14ac:dyDescent="0.2">
      <c r="A189" s="51">
        <v>3</v>
      </c>
      <c r="B189" s="51"/>
      <c r="C189" s="52" t="s">
        <v>355</v>
      </c>
      <c r="D189" s="52" t="s">
        <v>171</v>
      </c>
      <c r="E189" s="53"/>
      <c r="F189" s="52" t="s">
        <v>359</v>
      </c>
      <c r="G189" s="51" t="s">
        <v>112</v>
      </c>
      <c r="H189" s="52" t="s">
        <v>113</v>
      </c>
      <c r="I189" s="54">
        <v>34</v>
      </c>
      <c r="J189" s="55"/>
      <c r="K189" s="55"/>
      <c r="L189" s="55">
        <v>37043</v>
      </c>
      <c r="M189" s="55"/>
      <c r="N189" s="55">
        <v>40330</v>
      </c>
      <c r="O189" s="55"/>
      <c r="P189" s="55"/>
      <c r="Q189" s="55"/>
      <c r="R189" s="55"/>
      <c r="S189" s="55">
        <v>37803</v>
      </c>
      <c r="T189" s="55"/>
      <c r="U189" s="55"/>
      <c r="V189" s="55">
        <v>37803</v>
      </c>
      <c r="W189" s="55"/>
      <c r="X189" s="55"/>
      <c r="Y189" s="55">
        <v>38169</v>
      </c>
      <c r="Z189" s="55"/>
      <c r="AA189" s="55">
        <v>37073</v>
      </c>
      <c r="AB189" s="55">
        <v>37408</v>
      </c>
      <c r="AC189" s="55">
        <v>39600</v>
      </c>
      <c r="AD189" s="55"/>
      <c r="AE189" s="55"/>
      <c r="AF189" s="55"/>
      <c r="AG189" s="55"/>
      <c r="AH189" s="55"/>
      <c r="AI189" s="55"/>
      <c r="AJ189" s="55"/>
      <c r="AK189" s="55"/>
      <c r="AL189" s="55">
        <v>37043</v>
      </c>
      <c r="AM189" s="55">
        <v>37073</v>
      </c>
      <c r="AN189" s="55">
        <v>38169</v>
      </c>
      <c r="AO189" s="55">
        <v>38169</v>
      </c>
      <c r="AP189" s="55">
        <v>39264</v>
      </c>
      <c r="AQ189" s="55">
        <v>39972</v>
      </c>
      <c r="AR189" s="55"/>
      <c r="AS189" s="55"/>
      <c r="AT189" s="55"/>
      <c r="AU189" s="55"/>
      <c r="AV189" s="55"/>
      <c r="AW189" s="55"/>
      <c r="AX189" s="55">
        <v>37073</v>
      </c>
      <c r="AY189" s="55">
        <v>37043</v>
      </c>
      <c r="AZ189" s="55">
        <v>37803</v>
      </c>
      <c r="BA189" s="55"/>
      <c r="BB189" s="55">
        <v>42908</v>
      </c>
      <c r="BC189" s="55">
        <v>38534</v>
      </c>
      <c r="BD189" s="55">
        <v>39264</v>
      </c>
      <c r="BE189" s="55">
        <v>37803</v>
      </c>
      <c r="BF189" s="55"/>
      <c r="BG189" s="55"/>
      <c r="BH189" s="55"/>
      <c r="BI189" s="55"/>
      <c r="BJ189" s="55">
        <v>37408</v>
      </c>
      <c r="BK189" s="55">
        <v>37803</v>
      </c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>
        <v>37073</v>
      </c>
      <c r="CE189" s="55"/>
      <c r="CF189" s="55">
        <v>38169</v>
      </c>
      <c r="CG189" s="55">
        <v>39234</v>
      </c>
      <c r="CH189" s="55"/>
      <c r="CI189" s="55"/>
      <c r="CJ189" s="55"/>
      <c r="CK189" s="55"/>
      <c r="CL189" s="55"/>
      <c r="CM189" s="55"/>
      <c r="CN189" s="55"/>
      <c r="CO189" s="55">
        <v>37803</v>
      </c>
      <c r="CP189" s="55">
        <v>38534</v>
      </c>
      <c r="CQ189" s="55">
        <v>39234</v>
      </c>
      <c r="CR189" s="55"/>
      <c r="CS189" s="55"/>
      <c r="CT189" s="55">
        <v>37408</v>
      </c>
      <c r="CU189" s="55"/>
      <c r="CV189" s="55"/>
      <c r="CW189" s="55"/>
      <c r="CX189" s="55">
        <v>38198</v>
      </c>
      <c r="CY189" s="55">
        <v>37408</v>
      </c>
      <c r="CZ189" s="55">
        <v>40003</v>
      </c>
      <c r="DA189" s="55">
        <v>39234</v>
      </c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</row>
    <row r="190" spans="1:130" s="56" customFormat="1" x14ac:dyDescent="0.2">
      <c r="A190" s="51">
        <v>3</v>
      </c>
      <c r="B190" s="51"/>
      <c r="C190" s="52" t="s">
        <v>355</v>
      </c>
      <c r="D190" s="52" t="s">
        <v>171</v>
      </c>
      <c r="E190" s="53"/>
      <c r="F190" s="52" t="s">
        <v>252</v>
      </c>
      <c r="G190" s="51" t="s">
        <v>112</v>
      </c>
      <c r="H190" s="52" t="s">
        <v>113</v>
      </c>
      <c r="I190" s="54">
        <v>36</v>
      </c>
      <c r="J190" s="55"/>
      <c r="K190" s="55"/>
      <c r="L190" s="55">
        <v>37987</v>
      </c>
      <c r="M190" s="55"/>
      <c r="N190" s="55">
        <v>38169</v>
      </c>
      <c r="O190" s="55">
        <v>38169</v>
      </c>
      <c r="P190" s="55"/>
      <c r="Q190" s="55"/>
      <c r="R190" s="55">
        <v>38169</v>
      </c>
      <c r="S190" s="55"/>
      <c r="T190" s="55"/>
      <c r="U190" s="55"/>
      <c r="V190" s="55"/>
      <c r="W190" s="55"/>
      <c r="X190" s="55"/>
      <c r="Y190" s="55">
        <v>38169</v>
      </c>
      <c r="Z190" s="55"/>
      <c r="AA190" s="55">
        <v>38169</v>
      </c>
      <c r="AB190" s="55"/>
      <c r="AC190" s="55">
        <v>38534</v>
      </c>
      <c r="AD190" s="55"/>
      <c r="AE190" s="55"/>
      <c r="AF190" s="55"/>
      <c r="AG190" s="55"/>
      <c r="AH190" s="55"/>
      <c r="AI190" s="55"/>
      <c r="AJ190" s="55"/>
      <c r="AK190" s="55"/>
      <c r="AL190" s="55">
        <v>38169</v>
      </c>
      <c r="AM190" s="55">
        <v>38169</v>
      </c>
      <c r="AN190" s="55">
        <v>38169</v>
      </c>
      <c r="AO190" s="55">
        <v>38536</v>
      </c>
      <c r="AP190" s="55">
        <v>39264</v>
      </c>
      <c r="AQ190" s="55">
        <v>40002</v>
      </c>
      <c r="AR190" s="55"/>
      <c r="AS190" s="55"/>
      <c r="AT190" s="55"/>
      <c r="AU190" s="55"/>
      <c r="AV190" s="55"/>
      <c r="AW190" s="55"/>
      <c r="AX190" s="55">
        <v>38169</v>
      </c>
      <c r="AY190" s="55">
        <v>38169</v>
      </c>
      <c r="AZ190" s="55">
        <v>38169</v>
      </c>
      <c r="BA190" s="55"/>
      <c r="BB190" s="55">
        <v>38504</v>
      </c>
      <c r="BC190" s="55">
        <v>38169</v>
      </c>
      <c r="BD190" s="55">
        <v>39234</v>
      </c>
      <c r="BE190" s="55"/>
      <c r="BF190" s="55"/>
      <c r="BG190" s="55">
        <v>38534</v>
      </c>
      <c r="BH190" s="55"/>
      <c r="BI190" s="55"/>
      <c r="BJ190" s="55"/>
      <c r="BK190" s="55">
        <v>37987</v>
      </c>
      <c r="BL190" s="55"/>
      <c r="BM190" s="55"/>
      <c r="BN190" s="55"/>
      <c r="BO190" s="55"/>
      <c r="BP190" s="55"/>
      <c r="BQ190" s="55"/>
      <c r="BR190" s="55"/>
      <c r="BS190" s="55"/>
      <c r="BT190" s="55"/>
      <c r="BU190" s="55">
        <v>40003</v>
      </c>
      <c r="BV190" s="55"/>
      <c r="BW190" s="55"/>
      <c r="BX190" s="55"/>
      <c r="BY190" s="55"/>
      <c r="BZ190" s="55"/>
      <c r="CA190" s="55"/>
      <c r="CB190" s="55"/>
      <c r="CC190" s="55"/>
      <c r="CD190" s="55">
        <v>38353</v>
      </c>
      <c r="CE190" s="55"/>
      <c r="CF190" s="55">
        <v>38169</v>
      </c>
      <c r="CG190" s="55">
        <v>39234</v>
      </c>
      <c r="CH190" s="55">
        <v>38534</v>
      </c>
      <c r="CI190" s="55"/>
      <c r="CJ190" s="55"/>
      <c r="CK190" s="55"/>
      <c r="CL190" s="55"/>
      <c r="CM190" s="55"/>
      <c r="CN190" s="55"/>
      <c r="CO190" s="55"/>
      <c r="CP190" s="55">
        <v>38353</v>
      </c>
      <c r="CQ190" s="55">
        <v>39234</v>
      </c>
      <c r="CR190" s="55"/>
      <c r="CS190" s="55"/>
      <c r="CT190" s="55"/>
      <c r="CU190" s="55">
        <v>39630</v>
      </c>
      <c r="CV190" s="55"/>
      <c r="CW190" s="55"/>
      <c r="CX190" s="55">
        <v>38198</v>
      </c>
      <c r="CY190" s="55">
        <v>38169</v>
      </c>
      <c r="CZ190" s="55">
        <v>40003</v>
      </c>
      <c r="DA190" s="55">
        <v>39234</v>
      </c>
      <c r="DB190" s="55">
        <v>38534</v>
      </c>
      <c r="DC190" s="55"/>
      <c r="DD190" s="55"/>
      <c r="DE190" s="55"/>
      <c r="DF190" s="55"/>
      <c r="DG190" s="55"/>
      <c r="DH190" s="55"/>
      <c r="DI190" s="55"/>
      <c r="DJ190" s="55"/>
      <c r="DK190" s="55">
        <v>39234</v>
      </c>
      <c r="DL190" s="55">
        <v>39264</v>
      </c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</row>
    <row r="191" spans="1:130" s="56" customFormat="1" x14ac:dyDescent="0.2">
      <c r="A191" s="51">
        <v>3</v>
      </c>
      <c r="B191" s="51"/>
      <c r="C191" s="52" t="s">
        <v>355</v>
      </c>
      <c r="D191" s="52" t="s">
        <v>171</v>
      </c>
      <c r="E191" s="53"/>
      <c r="F191" s="52" t="s">
        <v>1182</v>
      </c>
      <c r="G191" s="51" t="s">
        <v>112</v>
      </c>
      <c r="H191" s="52" t="s">
        <v>1155</v>
      </c>
      <c r="I191" s="54">
        <v>24</v>
      </c>
      <c r="J191" s="55"/>
      <c r="K191" s="55"/>
      <c r="L191" s="55">
        <v>42538</v>
      </c>
      <c r="M191" s="55"/>
      <c r="N191" s="55">
        <v>42537</v>
      </c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>
        <v>42537</v>
      </c>
      <c r="AB191" s="55">
        <v>42537</v>
      </c>
      <c r="AC191" s="55">
        <v>42564</v>
      </c>
      <c r="AD191" s="55"/>
      <c r="AE191" s="55"/>
      <c r="AF191" s="55"/>
      <c r="AG191" s="55"/>
      <c r="AH191" s="55">
        <v>42565</v>
      </c>
      <c r="AI191" s="55"/>
      <c r="AJ191" s="55"/>
      <c r="AK191" s="55">
        <v>42565</v>
      </c>
      <c r="AL191" s="55">
        <v>42908</v>
      </c>
      <c r="AM191" s="55"/>
      <c r="AN191" s="55"/>
      <c r="AO191" s="55"/>
      <c r="AP191" s="55"/>
      <c r="AQ191" s="55"/>
      <c r="AR191" s="55"/>
      <c r="AS191" s="55"/>
      <c r="AT191" s="55"/>
      <c r="AU191" s="55"/>
      <c r="AV191" s="55">
        <v>43299</v>
      </c>
      <c r="AW191" s="55"/>
      <c r="AX191" s="55">
        <v>42537</v>
      </c>
      <c r="AY191" s="55">
        <v>42566</v>
      </c>
      <c r="AZ191" s="55"/>
      <c r="BA191" s="55"/>
      <c r="BB191" s="55"/>
      <c r="BC191" s="55">
        <v>42566</v>
      </c>
      <c r="BD191" s="55"/>
      <c r="BE191" s="55">
        <v>42566</v>
      </c>
      <c r="BF191" s="55">
        <v>42934</v>
      </c>
      <c r="BG191" s="55"/>
      <c r="BH191" s="55"/>
      <c r="BI191" s="55"/>
      <c r="BJ191" s="55">
        <v>42565</v>
      </c>
      <c r="BK191" s="55">
        <v>42908</v>
      </c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>
        <v>42934</v>
      </c>
      <c r="CC191" s="55">
        <v>42934</v>
      </c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>
        <v>43300</v>
      </c>
      <c r="CQ191" s="55"/>
      <c r="CR191" s="55"/>
      <c r="CS191" s="55"/>
      <c r="CT191" s="55">
        <v>42935</v>
      </c>
      <c r="CU191" s="55"/>
      <c r="CV191" s="55"/>
      <c r="CW191" s="55"/>
      <c r="CX191" s="55"/>
      <c r="CY191" s="55"/>
      <c r="CZ191" s="55"/>
      <c r="DA191" s="55"/>
      <c r="DB191" s="55">
        <v>42911</v>
      </c>
      <c r="DC191" s="55"/>
      <c r="DD191" s="55"/>
      <c r="DE191" s="55"/>
      <c r="DF191" s="55"/>
      <c r="DG191" s="55">
        <v>42934</v>
      </c>
      <c r="DH191" s="55">
        <v>43665</v>
      </c>
      <c r="DI191" s="55"/>
      <c r="DJ191" s="55"/>
      <c r="DK191" s="55">
        <v>42565</v>
      </c>
      <c r="DL191" s="55">
        <v>43300</v>
      </c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</row>
    <row r="192" spans="1:130" s="56" customFormat="1" ht="25.5" x14ac:dyDescent="0.2">
      <c r="A192" s="51">
        <v>3</v>
      </c>
      <c r="B192" s="51"/>
      <c r="C192" s="52" t="s">
        <v>355</v>
      </c>
      <c r="D192" s="52" t="s">
        <v>171</v>
      </c>
      <c r="E192" s="53"/>
      <c r="F192" s="52" t="s">
        <v>360</v>
      </c>
      <c r="G192" s="51" t="s">
        <v>112</v>
      </c>
      <c r="H192" s="52" t="s">
        <v>361</v>
      </c>
      <c r="I192" s="54">
        <v>32</v>
      </c>
      <c r="J192" s="55"/>
      <c r="K192" s="55"/>
      <c r="L192" s="55">
        <v>38353</v>
      </c>
      <c r="M192" s="55"/>
      <c r="N192" s="55"/>
      <c r="O192" s="55">
        <v>38534</v>
      </c>
      <c r="P192" s="55"/>
      <c r="Q192" s="55"/>
      <c r="R192" s="55">
        <v>38534</v>
      </c>
      <c r="S192" s="55"/>
      <c r="T192" s="55"/>
      <c r="U192" s="55"/>
      <c r="V192" s="55"/>
      <c r="W192" s="55"/>
      <c r="X192" s="55"/>
      <c r="Y192" s="55">
        <v>38504</v>
      </c>
      <c r="Z192" s="55"/>
      <c r="AA192" s="55">
        <v>38504</v>
      </c>
      <c r="AB192" s="55">
        <v>39234</v>
      </c>
      <c r="AC192" s="55">
        <v>38534</v>
      </c>
      <c r="AD192" s="55"/>
      <c r="AE192" s="55"/>
      <c r="AF192" s="55"/>
      <c r="AG192" s="55"/>
      <c r="AH192" s="55">
        <v>39973</v>
      </c>
      <c r="AI192" s="55"/>
      <c r="AJ192" s="55"/>
      <c r="AK192" s="55"/>
      <c r="AL192" s="55">
        <v>39234</v>
      </c>
      <c r="AM192" s="55">
        <v>38534</v>
      </c>
      <c r="AN192" s="55">
        <v>38534</v>
      </c>
      <c r="AO192" s="55">
        <v>38534</v>
      </c>
      <c r="AP192" s="55"/>
      <c r="AQ192" s="55">
        <v>40002</v>
      </c>
      <c r="AR192" s="55"/>
      <c r="AS192" s="55"/>
      <c r="AT192" s="55"/>
      <c r="AU192" s="55"/>
      <c r="AV192" s="55"/>
      <c r="AW192" s="55"/>
      <c r="AX192" s="55">
        <v>38504</v>
      </c>
      <c r="AY192" s="55">
        <v>38534</v>
      </c>
      <c r="AZ192" s="55">
        <v>39234</v>
      </c>
      <c r="BA192" s="55"/>
      <c r="BB192" s="55">
        <v>38504</v>
      </c>
      <c r="BC192" s="55"/>
      <c r="BD192" s="55">
        <v>39234</v>
      </c>
      <c r="BE192" s="55"/>
      <c r="BF192" s="55"/>
      <c r="BG192" s="55">
        <v>39264</v>
      </c>
      <c r="BH192" s="55"/>
      <c r="BI192" s="55"/>
      <c r="BJ192" s="55"/>
      <c r="BK192" s="55">
        <v>38353</v>
      </c>
      <c r="BL192" s="55"/>
      <c r="BM192" s="55"/>
      <c r="BN192" s="55"/>
      <c r="BO192" s="55"/>
      <c r="BP192" s="55"/>
      <c r="BQ192" s="55"/>
      <c r="BR192" s="55"/>
      <c r="BS192" s="55"/>
      <c r="BT192" s="55">
        <v>41082</v>
      </c>
      <c r="BU192" s="55">
        <v>40003</v>
      </c>
      <c r="BV192" s="55">
        <v>39630</v>
      </c>
      <c r="BW192" s="55"/>
      <c r="BX192" s="55"/>
      <c r="BY192" s="55"/>
      <c r="BZ192" s="55"/>
      <c r="CA192" s="55">
        <v>40369</v>
      </c>
      <c r="CB192" s="55"/>
      <c r="CC192" s="55"/>
      <c r="CD192" s="55"/>
      <c r="CE192" s="55"/>
      <c r="CF192" s="55">
        <v>38353</v>
      </c>
      <c r="CG192" s="55">
        <v>39234</v>
      </c>
      <c r="CH192" s="55"/>
      <c r="CI192" s="55"/>
      <c r="CJ192" s="55"/>
      <c r="CK192" s="55"/>
      <c r="CL192" s="55"/>
      <c r="CM192" s="55"/>
      <c r="CN192" s="55"/>
      <c r="CO192" s="55"/>
      <c r="CP192" s="55">
        <v>39234</v>
      </c>
      <c r="CQ192" s="55"/>
      <c r="CR192" s="55"/>
      <c r="CS192" s="55"/>
      <c r="CT192" s="55"/>
      <c r="CU192" s="55"/>
      <c r="CV192" s="55"/>
      <c r="CW192" s="55"/>
      <c r="CX192" s="55"/>
      <c r="CY192" s="55">
        <v>38353</v>
      </c>
      <c r="CZ192" s="55">
        <v>40003</v>
      </c>
      <c r="DA192" s="55">
        <v>39234</v>
      </c>
      <c r="DB192" s="55">
        <v>38534</v>
      </c>
      <c r="DC192" s="55"/>
      <c r="DD192" s="55"/>
      <c r="DE192" s="55"/>
      <c r="DF192" s="55"/>
      <c r="DG192" s="55"/>
      <c r="DH192" s="55"/>
      <c r="DI192" s="55"/>
      <c r="DJ192" s="55"/>
      <c r="DK192" s="55"/>
      <c r="DL192" s="55">
        <v>39264</v>
      </c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</row>
    <row r="193" spans="1:130" s="56" customFormat="1" ht="25.5" x14ac:dyDescent="0.2">
      <c r="A193" s="51">
        <v>3532</v>
      </c>
      <c r="B193" s="51"/>
      <c r="C193" s="52" t="s">
        <v>362</v>
      </c>
      <c r="D193" s="52" t="s">
        <v>945</v>
      </c>
      <c r="E193" s="53"/>
      <c r="F193" s="52" t="s">
        <v>363</v>
      </c>
      <c r="G193" s="51" t="s">
        <v>364</v>
      </c>
      <c r="H193" s="52" t="s">
        <v>124</v>
      </c>
      <c r="I193" s="54">
        <v>11</v>
      </c>
      <c r="J193" s="55"/>
      <c r="K193" s="55">
        <v>41082</v>
      </c>
      <c r="L193" s="55"/>
      <c r="M193" s="55"/>
      <c r="N193" s="55">
        <v>41446</v>
      </c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>
        <v>41081</v>
      </c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>
        <v>41080</v>
      </c>
      <c r="AM193" s="55">
        <v>41081</v>
      </c>
      <c r="AN193" s="55">
        <v>41081</v>
      </c>
      <c r="AO193" s="55">
        <v>41082</v>
      </c>
      <c r="AP193" s="55">
        <v>41837</v>
      </c>
      <c r="AQ193" s="55"/>
      <c r="AR193" s="55">
        <v>41082</v>
      </c>
      <c r="AS193" s="55"/>
      <c r="AT193" s="55"/>
      <c r="AU193" s="55"/>
      <c r="AV193" s="55"/>
      <c r="AW193" s="55"/>
      <c r="AX193" s="55">
        <v>41445</v>
      </c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>
        <v>41838</v>
      </c>
      <c r="DX193" s="55"/>
      <c r="DY193" s="55"/>
      <c r="DZ193" s="55"/>
    </row>
    <row r="194" spans="1:130" s="56" customFormat="1" ht="25.5" x14ac:dyDescent="0.2">
      <c r="A194" s="51"/>
      <c r="B194" s="51"/>
      <c r="C194" s="52" t="s">
        <v>365</v>
      </c>
      <c r="D194" s="52" t="s">
        <v>140</v>
      </c>
      <c r="E194" s="53"/>
      <c r="F194" s="52" t="s">
        <v>1119</v>
      </c>
      <c r="G194" s="51" t="s">
        <v>125</v>
      </c>
      <c r="H194" s="52" t="s">
        <v>133</v>
      </c>
      <c r="I194" s="54">
        <v>1</v>
      </c>
      <c r="J194" s="55"/>
      <c r="K194" s="55"/>
      <c r="L194" s="55">
        <v>45046</v>
      </c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</row>
    <row r="195" spans="1:130" s="56" customFormat="1" x14ac:dyDescent="0.2">
      <c r="A195" s="51">
        <v>2981</v>
      </c>
      <c r="B195" s="51">
        <v>119</v>
      </c>
      <c r="C195" s="52" t="s">
        <v>365</v>
      </c>
      <c r="D195" s="52" t="s">
        <v>140</v>
      </c>
      <c r="E195" s="53"/>
      <c r="F195" s="52" t="s">
        <v>1301</v>
      </c>
      <c r="G195" s="51" t="s">
        <v>125</v>
      </c>
      <c r="H195" s="52" t="s">
        <v>367</v>
      </c>
      <c r="I195" s="54">
        <v>1</v>
      </c>
      <c r="J195" s="55"/>
      <c r="K195" s="55"/>
      <c r="L195" s="55">
        <v>43056</v>
      </c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</row>
    <row r="196" spans="1:130" s="56" customFormat="1" x14ac:dyDescent="0.2">
      <c r="A196" s="51">
        <v>2981</v>
      </c>
      <c r="B196" s="51">
        <v>119</v>
      </c>
      <c r="C196" s="52" t="s">
        <v>365</v>
      </c>
      <c r="D196" s="52" t="s">
        <v>140</v>
      </c>
      <c r="E196" s="53"/>
      <c r="F196" s="52" t="s">
        <v>366</v>
      </c>
      <c r="G196" s="51" t="s">
        <v>125</v>
      </c>
      <c r="H196" s="52" t="s">
        <v>367</v>
      </c>
      <c r="I196" s="54">
        <v>14</v>
      </c>
      <c r="J196" s="55"/>
      <c r="K196" s="55"/>
      <c r="L196" s="55">
        <v>40489</v>
      </c>
      <c r="M196" s="55"/>
      <c r="N196" s="55">
        <v>40489</v>
      </c>
      <c r="O196" s="55">
        <v>41217</v>
      </c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>
        <v>40489</v>
      </c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>
        <v>40854</v>
      </c>
      <c r="AM196" s="55">
        <v>41593</v>
      </c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>
        <v>40489</v>
      </c>
      <c r="AY196" s="55">
        <v>40854</v>
      </c>
      <c r="AZ196" s="55"/>
      <c r="BA196" s="55"/>
      <c r="BB196" s="55">
        <v>41217</v>
      </c>
      <c r="BC196" s="55"/>
      <c r="BD196" s="55"/>
      <c r="BE196" s="55"/>
      <c r="BF196" s="55"/>
      <c r="BG196" s="55"/>
      <c r="BH196" s="55"/>
      <c r="BI196" s="55"/>
      <c r="BJ196" s="55">
        <v>41217</v>
      </c>
      <c r="BK196" s="55">
        <v>42323</v>
      </c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>
        <v>40599</v>
      </c>
      <c r="CP196" s="55"/>
      <c r="CQ196" s="55"/>
      <c r="CR196" s="55"/>
      <c r="CS196" s="55"/>
      <c r="CT196" s="55"/>
      <c r="CU196" s="55"/>
      <c r="CV196" s="55"/>
      <c r="CW196" s="55"/>
      <c r="CX196" s="55"/>
      <c r="CY196" s="55">
        <v>41595</v>
      </c>
      <c r="CZ196" s="55"/>
      <c r="DA196" s="55">
        <v>41217</v>
      </c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</row>
    <row r="197" spans="1:130" s="56" customFormat="1" x14ac:dyDescent="0.2">
      <c r="A197" s="51">
        <v>3599</v>
      </c>
      <c r="B197" s="51">
        <v>220</v>
      </c>
      <c r="C197" s="52" t="s">
        <v>368</v>
      </c>
      <c r="D197" s="52" t="s">
        <v>946</v>
      </c>
      <c r="E197" s="53"/>
      <c r="F197" s="52" t="s">
        <v>369</v>
      </c>
      <c r="G197" s="51" t="s">
        <v>109</v>
      </c>
      <c r="H197" s="52" t="s">
        <v>318</v>
      </c>
      <c r="I197" s="54">
        <v>1</v>
      </c>
      <c r="J197" s="55"/>
      <c r="K197" s="55"/>
      <c r="L197" s="55">
        <v>41688</v>
      </c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</row>
    <row r="198" spans="1:130" s="56" customFormat="1" ht="25.5" x14ac:dyDescent="0.2">
      <c r="A198" s="51"/>
      <c r="B198" s="51">
        <v>150</v>
      </c>
      <c r="C198" s="52" t="s">
        <v>1436</v>
      </c>
      <c r="D198" s="52" t="s">
        <v>1202</v>
      </c>
      <c r="E198" s="53"/>
      <c r="F198" s="52" t="s">
        <v>1437</v>
      </c>
      <c r="G198" s="51" t="s">
        <v>122</v>
      </c>
      <c r="H198" s="52" t="s">
        <v>1155</v>
      </c>
      <c r="I198" s="54">
        <v>18</v>
      </c>
      <c r="J198" s="55"/>
      <c r="K198" s="55"/>
      <c r="L198" s="55">
        <v>43656</v>
      </c>
      <c r="M198" s="55"/>
      <c r="N198" s="55"/>
      <c r="O198" s="55"/>
      <c r="P198" s="55">
        <v>45190</v>
      </c>
      <c r="Q198" s="55"/>
      <c r="R198" s="55">
        <v>44303</v>
      </c>
      <c r="S198" s="55"/>
      <c r="T198" s="55"/>
      <c r="U198" s="55"/>
      <c r="V198" s="55"/>
      <c r="W198" s="55"/>
      <c r="X198" s="55"/>
      <c r="Y198" s="55"/>
      <c r="Z198" s="55"/>
      <c r="AA198" s="55">
        <v>44513</v>
      </c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>
        <v>43848</v>
      </c>
      <c r="AM198" s="55">
        <v>44512</v>
      </c>
      <c r="AN198" s="55"/>
      <c r="AO198" s="55"/>
      <c r="AP198" s="55"/>
      <c r="AQ198" s="55"/>
      <c r="AR198" s="55"/>
      <c r="AS198" s="55"/>
      <c r="AT198" s="55"/>
      <c r="AU198" s="55"/>
      <c r="AV198" s="55">
        <v>45242</v>
      </c>
      <c r="AW198" s="55"/>
      <c r="AX198" s="55">
        <v>44274</v>
      </c>
      <c r="AY198" s="55">
        <v>44156</v>
      </c>
      <c r="AZ198" s="55"/>
      <c r="BA198" s="55"/>
      <c r="BB198" s="55"/>
      <c r="BC198" s="55"/>
      <c r="BD198" s="55"/>
      <c r="BE198" s="55">
        <v>44878</v>
      </c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>
        <v>44010</v>
      </c>
      <c r="CL198" s="55">
        <v>44010</v>
      </c>
      <c r="CM198" s="55">
        <v>44010</v>
      </c>
      <c r="CN198" s="55"/>
      <c r="CO198" s="55"/>
      <c r="CP198" s="55"/>
      <c r="CQ198" s="55"/>
      <c r="CR198" s="55"/>
      <c r="CS198" s="55"/>
      <c r="CT198" s="55"/>
      <c r="CU198" s="55">
        <v>45242</v>
      </c>
      <c r="CV198" s="55">
        <v>44748</v>
      </c>
      <c r="CW198" s="55"/>
      <c r="CX198" s="55"/>
      <c r="CY198" s="55">
        <v>43876</v>
      </c>
      <c r="CZ198" s="55">
        <v>44156</v>
      </c>
      <c r="DA198" s="55">
        <v>44057</v>
      </c>
      <c r="DB198" s="55">
        <v>44878</v>
      </c>
      <c r="DC198" s="55">
        <v>44273</v>
      </c>
      <c r="DD198" s="55"/>
      <c r="DE198" s="55"/>
      <c r="DF198" s="55"/>
      <c r="DG198" s="55"/>
      <c r="DH198" s="55"/>
      <c r="DI198" s="55">
        <v>44514</v>
      </c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</row>
    <row r="199" spans="1:130" s="56" customFormat="1" x14ac:dyDescent="0.2">
      <c r="A199" s="51"/>
      <c r="B199" s="51">
        <v>238</v>
      </c>
      <c r="C199" s="52" t="s">
        <v>1412</v>
      </c>
      <c r="D199" s="52" t="s">
        <v>1413</v>
      </c>
      <c r="E199" s="53"/>
      <c r="F199" s="52" t="s">
        <v>314</v>
      </c>
      <c r="G199" s="51" t="s">
        <v>116</v>
      </c>
      <c r="H199" s="52" t="s">
        <v>1414</v>
      </c>
      <c r="I199" s="54">
        <v>4</v>
      </c>
      <c r="J199" s="55"/>
      <c r="K199" s="55"/>
      <c r="L199" s="55">
        <v>43637</v>
      </c>
      <c r="M199" s="55"/>
      <c r="N199" s="55">
        <v>43636</v>
      </c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>
        <v>43636</v>
      </c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>
        <v>43634</v>
      </c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</row>
    <row r="200" spans="1:130" s="56" customFormat="1" x14ac:dyDescent="0.2">
      <c r="A200" s="59">
        <v>3682</v>
      </c>
      <c r="B200" s="59"/>
      <c r="C200" s="60" t="s">
        <v>378</v>
      </c>
      <c r="D200" s="52" t="s">
        <v>379</v>
      </c>
      <c r="E200" s="52"/>
      <c r="F200" s="52" t="s">
        <v>631</v>
      </c>
      <c r="G200" s="51" t="s">
        <v>125</v>
      </c>
      <c r="H200" s="52" t="s">
        <v>382</v>
      </c>
      <c r="I200" s="54">
        <v>5</v>
      </c>
      <c r="J200" s="55"/>
      <c r="K200" s="55"/>
      <c r="L200" s="55">
        <v>42477</v>
      </c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>
        <v>42477</v>
      </c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>
        <v>42477</v>
      </c>
      <c r="CZ200" s="55"/>
      <c r="DA200" s="55">
        <v>42477</v>
      </c>
      <c r="DB200" s="55"/>
      <c r="DC200" s="55">
        <v>42477</v>
      </c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</row>
    <row r="201" spans="1:130" s="56" customFormat="1" ht="25.5" x14ac:dyDescent="0.2">
      <c r="A201" s="59">
        <v>3682</v>
      </c>
      <c r="B201" s="59"/>
      <c r="C201" s="60" t="s">
        <v>378</v>
      </c>
      <c r="D201" s="52" t="s">
        <v>379</v>
      </c>
      <c r="E201" s="52"/>
      <c r="F201" s="52" t="s">
        <v>1140</v>
      </c>
      <c r="G201" s="51" t="s">
        <v>125</v>
      </c>
      <c r="H201" s="52" t="s">
        <v>189</v>
      </c>
      <c r="I201" s="54">
        <v>2</v>
      </c>
      <c r="J201" s="55"/>
      <c r="K201" s="55"/>
      <c r="L201" s="55">
        <v>42364</v>
      </c>
      <c r="M201" s="55"/>
      <c r="N201" s="55">
        <v>42477</v>
      </c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>
        <v>42477</v>
      </c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>
        <v>42477</v>
      </c>
      <c r="CZ201" s="55"/>
      <c r="DA201" s="55">
        <v>42477</v>
      </c>
      <c r="DB201" s="55"/>
      <c r="DC201" s="55">
        <v>42477</v>
      </c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</row>
    <row r="202" spans="1:130" s="56" customFormat="1" ht="25.5" x14ac:dyDescent="0.2">
      <c r="A202" s="59">
        <v>3682</v>
      </c>
      <c r="B202" s="59"/>
      <c r="C202" s="60" t="s">
        <v>378</v>
      </c>
      <c r="D202" s="52" t="s">
        <v>379</v>
      </c>
      <c r="E202" s="52" t="s">
        <v>380</v>
      </c>
      <c r="F202" s="52" t="s">
        <v>381</v>
      </c>
      <c r="G202" s="51" t="s">
        <v>125</v>
      </c>
      <c r="H202" s="52" t="s">
        <v>382</v>
      </c>
      <c r="I202" s="54">
        <v>12</v>
      </c>
      <c r="J202" s="55"/>
      <c r="K202" s="55"/>
      <c r="L202" s="55">
        <v>41217</v>
      </c>
      <c r="M202" s="55"/>
      <c r="N202" s="55">
        <v>41217</v>
      </c>
      <c r="O202" s="55"/>
      <c r="P202" s="55"/>
      <c r="Q202" s="55"/>
      <c r="R202" s="55"/>
      <c r="S202" s="55"/>
      <c r="T202" s="55"/>
      <c r="U202" s="55"/>
      <c r="V202" s="55">
        <v>41735</v>
      </c>
      <c r="W202" s="55"/>
      <c r="X202" s="55"/>
      <c r="Y202" s="55">
        <v>41594</v>
      </c>
      <c r="Z202" s="55"/>
      <c r="AA202" s="55">
        <v>41594</v>
      </c>
      <c r="AB202" s="55"/>
      <c r="AC202" s="55">
        <v>41735</v>
      </c>
      <c r="AD202" s="55"/>
      <c r="AE202" s="55"/>
      <c r="AF202" s="55"/>
      <c r="AG202" s="55"/>
      <c r="AH202" s="55"/>
      <c r="AI202" s="55"/>
      <c r="AJ202" s="55"/>
      <c r="AK202" s="55"/>
      <c r="AL202" s="55">
        <v>41217</v>
      </c>
      <c r="AM202" s="55">
        <v>41594</v>
      </c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>
        <v>41217</v>
      </c>
      <c r="AY202" s="55"/>
      <c r="AZ202" s="55">
        <v>41594</v>
      </c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>
        <v>41595</v>
      </c>
      <c r="CZ202" s="55"/>
      <c r="DA202" s="55">
        <v>41217</v>
      </c>
      <c r="DB202" s="55"/>
      <c r="DC202" s="55">
        <v>42477</v>
      </c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</row>
    <row r="203" spans="1:130" s="56" customFormat="1" x14ac:dyDescent="0.2">
      <c r="A203" s="51">
        <v>2943</v>
      </c>
      <c r="B203" s="51">
        <v>219</v>
      </c>
      <c r="C203" s="52" t="s">
        <v>383</v>
      </c>
      <c r="D203" s="52" t="s">
        <v>169</v>
      </c>
      <c r="E203" s="53"/>
      <c r="F203" s="52" t="s">
        <v>1196</v>
      </c>
      <c r="G203" s="51" t="s">
        <v>159</v>
      </c>
      <c r="H203" s="52" t="s">
        <v>385</v>
      </c>
      <c r="I203" s="54">
        <v>27</v>
      </c>
      <c r="J203" s="55"/>
      <c r="K203" s="55"/>
      <c r="L203" s="55">
        <v>42565</v>
      </c>
      <c r="M203" s="55"/>
      <c r="N203" s="55">
        <v>42566</v>
      </c>
      <c r="O203" s="55">
        <v>42936</v>
      </c>
      <c r="P203" s="55"/>
      <c r="Q203" s="55"/>
      <c r="R203" s="55"/>
      <c r="S203" s="55">
        <v>42847</v>
      </c>
      <c r="T203" s="55">
        <v>42847</v>
      </c>
      <c r="U203" s="55">
        <v>42875</v>
      </c>
      <c r="V203" s="55">
        <v>42565</v>
      </c>
      <c r="W203" s="55">
        <v>42565</v>
      </c>
      <c r="X203" s="55">
        <v>42840</v>
      </c>
      <c r="Y203" s="55"/>
      <c r="Z203" s="55"/>
      <c r="AA203" s="55">
        <v>42565</v>
      </c>
      <c r="AB203" s="55">
        <v>42564</v>
      </c>
      <c r="AC203" s="55">
        <v>42564</v>
      </c>
      <c r="AD203" s="55"/>
      <c r="AE203" s="55"/>
      <c r="AF203" s="55"/>
      <c r="AG203" s="55"/>
      <c r="AH203" s="55"/>
      <c r="AI203" s="55"/>
      <c r="AJ203" s="55">
        <v>43389</v>
      </c>
      <c r="AK203" s="55">
        <v>42935</v>
      </c>
      <c r="AL203" s="55">
        <v>42934</v>
      </c>
      <c r="AM203" s="55">
        <v>42934</v>
      </c>
      <c r="AN203" s="55">
        <v>42934</v>
      </c>
      <c r="AO203" s="55">
        <v>42934</v>
      </c>
      <c r="AP203" s="55"/>
      <c r="AQ203" s="55"/>
      <c r="AR203" s="55">
        <v>42934</v>
      </c>
      <c r="AS203" s="55"/>
      <c r="AT203" s="55"/>
      <c r="AU203" s="55"/>
      <c r="AV203" s="55"/>
      <c r="AW203" s="55"/>
      <c r="AX203" s="55">
        <v>42565</v>
      </c>
      <c r="AY203" s="55">
        <v>42935</v>
      </c>
      <c r="AZ203" s="55"/>
      <c r="BA203" s="55"/>
      <c r="BB203" s="55">
        <v>43497</v>
      </c>
      <c r="BC203" s="55"/>
      <c r="BD203" s="55"/>
      <c r="BE203" s="55">
        <v>42935</v>
      </c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>
        <v>43397</v>
      </c>
      <c r="CI203" s="55"/>
      <c r="CJ203" s="55"/>
      <c r="CK203" s="55"/>
      <c r="CL203" s="55"/>
      <c r="CM203" s="55"/>
      <c r="CN203" s="55"/>
      <c r="CO203" s="55">
        <v>42936</v>
      </c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>
        <v>43056</v>
      </c>
      <c r="DI203" s="55"/>
      <c r="DJ203" s="55"/>
      <c r="DK203" s="55">
        <v>42565</v>
      </c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</row>
    <row r="204" spans="1:130" s="56" customFormat="1" x14ac:dyDescent="0.2">
      <c r="A204" s="51">
        <v>2943</v>
      </c>
      <c r="B204" s="51">
        <v>219</v>
      </c>
      <c r="C204" s="52" t="s">
        <v>383</v>
      </c>
      <c r="D204" s="52" t="s">
        <v>169</v>
      </c>
      <c r="E204" s="53"/>
      <c r="F204" s="52" t="s">
        <v>384</v>
      </c>
      <c r="G204" s="51" t="s">
        <v>159</v>
      </c>
      <c r="H204" s="52" t="s">
        <v>385</v>
      </c>
      <c r="I204" s="54">
        <v>41</v>
      </c>
      <c r="J204" s="55"/>
      <c r="K204" s="55"/>
      <c r="L204" s="55">
        <v>40369</v>
      </c>
      <c r="M204" s="55"/>
      <c r="N204" s="55">
        <v>40719</v>
      </c>
      <c r="O204" s="55">
        <v>41837</v>
      </c>
      <c r="P204" s="55"/>
      <c r="Q204" s="55"/>
      <c r="R204" s="55"/>
      <c r="S204" s="55">
        <v>40969</v>
      </c>
      <c r="T204" s="55">
        <v>40969</v>
      </c>
      <c r="U204" s="55">
        <v>41559</v>
      </c>
      <c r="V204" s="55">
        <v>41291</v>
      </c>
      <c r="W204" s="55">
        <v>41418</v>
      </c>
      <c r="X204" s="55">
        <v>41897</v>
      </c>
      <c r="Y204" s="55">
        <v>41473</v>
      </c>
      <c r="Z204" s="55"/>
      <c r="AA204" s="55">
        <v>40369</v>
      </c>
      <c r="AB204" s="55"/>
      <c r="AC204" s="55">
        <v>42505</v>
      </c>
      <c r="AD204" s="55"/>
      <c r="AE204" s="55"/>
      <c r="AF204" s="55"/>
      <c r="AG204" s="55"/>
      <c r="AH204" s="55"/>
      <c r="AI204" s="55"/>
      <c r="AJ204" s="55"/>
      <c r="AK204" s="55">
        <v>42562</v>
      </c>
      <c r="AL204" s="55">
        <v>40369</v>
      </c>
      <c r="AM204" s="55">
        <v>40544</v>
      </c>
      <c r="AN204" s="55">
        <v>41108</v>
      </c>
      <c r="AO204" s="55">
        <v>41837</v>
      </c>
      <c r="AP204" s="55"/>
      <c r="AQ204" s="55"/>
      <c r="AR204" s="55"/>
      <c r="AS204" s="55"/>
      <c r="AT204" s="55"/>
      <c r="AU204" s="55"/>
      <c r="AV204" s="55"/>
      <c r="AW204" s="55"/>
      <c r="AX204" s="55">
        <v>40369</v>
      </c>
      <c r="AY204" s="55">
        <v>40719</v>
      </c>
      <c r="AZ204" s="55"/>
      <c r="BA204" s="55"/>
      <c r="BB204" s="55"/>
      <c r="BC204" s="55">
        <v>41838</v>
      </c>
      <c r="BD204" s="55"/>
      <c r="BE204" s="55">
        <v>41137</v>
      </c>
      <c r="BF204" s="55"/>
      <c r="BG204" s="55">
        <v>41110</v>
      </c>
      <c r="BH204" s="55">
        <v>41838</v>
      </c>
      <c r="BI204" s="55"/>
      <c r="BJ204" s="55">
        <v>42566</v>
      </c>
      <c r="BK204" s="55">
        <v>42935</v>
      </c>
      <c r="BL204" s="55"/>
      <c r="BM204" s="55"/>
      <c r="BN204" s="55"/>
      <c r="BO204" s="55">
        <v>41140</v>
      </c>
      <c r="BP204" s="55"/>
      <c r="BQ204" s="55"/>
      <c r="BR204" s="55"/>
      <c r="BS204" s="55"/>
      <c r="BT204" s="55">
        <v>41110</v>
      </c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>
        <v>40969</v>
      </c>
      <c r="CI204" s="55"/>
      <c r="CJ204" s="55"/>
      <c r="CK204" s="55">
        <v>41658</v>
      </c>
      <c r="CL204" s="55"/>
      <c r="CM204" s="55"/>
      <c r="CN204" s="55"/>
      <c r="CO204" s="55">
        <v>40764</v>
      </c>
      <c r="CP204" s="55"/>
      <c r="CQ204" s="55"/>
      <c r="CR204" s="55">
        <v>42389</v>
      </c>
      <c r="CS204" s="55"/>
      <c r="CT204" s="55">
        <v>42936</v>
      </c>
      <c r="CU204" s="55"/>
      <c r="CV204" s="55"/>
      <c r="CW204" s="55"/>
      <c r="CX204" s="55"/>
      <c r="CY204" s="55">
        <v>41137</v>
      </c>
      <c r="CZ204" s="55">
        <v>41139</v>
      </c>
      <c r="DA204" s="55">
        <v>41473</v>
      </c>
      <c r="DB204" s="55">
        <v>41110</v>
      </c>
      <c r="DC204" s="55">
        <v>41838</v>
      </c>
      <c r="DD204" s="55"/>
      <c r="DE204" s="55"/>
      <c r="DF204" s="55">
        <v>42503</v>
      </c>
      <c r="DG204" s="55"/>
      <c r="DH204" s="55">
        <v>43056</v>
      </c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>
        <v>41838</v>
      </c>
      <c r="DX204" s="55"/>
      <c r="DY204" s="55"/>
      <c r="DZ204" s="55"/>
    </row>
    <row r="205" spans="1:130" s="56" customFormat="1" x14ac:dyDescent="0.2">
      <c r="A205" s="59"/>
      <c r="B205" s="59"/>
      <c r="C205" s="60" t="s">
        <v>1321</v>
      </c>
      <c r="D205" s="52" t="s">
        <v>1322</v>
      </c>
      <c r="E205" s="52"/>
      <c r="F205" s="52" t="s">
        <v>1323</v>
      </c>
      <c r="G205" s="51"/>
      <c r="H205" s="52"/>
      <c r="I205" s="54">
        <v>1</v>
      </c>
      <c r="J205" s="55"/>
      <c r="K205" s="55"/>
      <c r="L205" s="55">
        <v>43176</v>
      </c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</row>
    <row r="206" spans="1:130" s="56" customFormat="1" ht="25.5" x14ac:dyDescent="0.2">
      <c r="A206" s="51">
        <v>2897</v>
      </c>
      <c r="B206" s="51">
        <v>101</v>
      </c>
      <c r="C206" s="52" t="s">
        <v>386</v>
      </c>
      <c r="D206" s="52" t="s">
        <v>947</v>
      </c>
      <c r="E206" s="53"/>
      <c r="F206" s="52" t="s">
        <v>1426</v>
      </c>
      <c r="G206" s="51" t="s">
        <v>567</v>
      </c>
      <c r="H206" s="52" t="s">
        <v>388</v>
      </c>
      <c r="I206" s="54">
        <v>4</v>
      </c>
      <c r="J206" s="55"/>
      <c r="K206" s="55"/>
      <c r="L206" s="55">
        <v>43665</v>
      </c>
      <c r="M206" s="55"/>
      <c r="N206" s="55">
        <v>43665</v>
      </c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>
        <v>43665</v>
      </c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>
        <v>43636</v>
      </c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</row>
    <row r="207" spans="1:130" s="56" customFormat="1" x14ac:dyDescent="0.2">
      <c r="A207" s="51">
        <v>2897</v>
      </c>
      <c r="B207" s="51">
        <v>101</v>
      </c>
      <c r="C207" s="52" t="s">
        <v>386</v>
      </c>
      <c r="D207" s="52" t="s">
        <v>947</v>
      </c>
      <c r="E207" s="53"/>
      <c r="F207" s="52" t="s">
        <v>271</v>
      </c>
      <c r="G207" s="51" t="s">
        <v>567</v>
      </c>
      <c r="H207" s="52" t="s">
        <v>113</v>
      </c>
      <c r="I207" s="54">
        <v>4</v>
      </c>
      <c r="J207" s="55"/>
      <c r="K207" s="55"/>
      <c r="L207" s="55">
        <v>42908</v>
      </c>
      <c r="M207" s="55"/>
      <c r="N207" s="55">
        <v>42937</v>
      </c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>
        <v>42936</v>
      </c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>
        <v>42935</v>
      </c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</row>
    <row r="208" spans="1:130" s="56" customFormat="1" x14ac:dyDescent="0.2">
      <c r="A208" s="51"/>
      <c r="B208" s="51"/>
      <c r="C208" s="52" t="s">
        <v>386</v>
      </c>
      <c r="D208" s="52" t="s">
        <v>947</v>
      </c>
      <c r="E208" s="53"/>
      <c r="F208" s="52" t="s">
        <v>1710</v>
      </c>
      <c r="G208" s="51" t="s">
        <v>567</v>
      </c>
      <c r="H208" s="52" t="s">
        <v>302</v>
      </c>
      <c r="I208" s="54">
        <v>3</v>
      </c>
      <c r="J208" s="55"/>
      <c r="K208" s="55"/>
      <c r="L208" s="55">
        <v>45485</v>
      </c>
      <c r="M208" s="55"/>
      <c r="N208" s="55">
        <v>45486</v>
      </c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>
        <v>45485</v>
      </c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</row>
    <row r="209" spans="1:130" s="56" customFormat="1" ht="25.5" x14ac:dyDescent="0.2">
      <c r="A209" s="51">
        <v>2897</v>
      </c>
      <c r="B209" s="51">
        <v>101</v>
      </c>
      <c r="C209" s="52" t="s">
        <v>386</v>
      </c>
      <c r="D209" s="52" t="s">
        <v>947</v>
      </c>
      <c r="E209" s="53"/>
      <c r="F209" s="52" t="s">
        <v>387</v>
      </c>
      <c r="G209" s="51" t="s">
        <v>112</v>
      </c>
      <c r="H209" s="52" t="s">
        <v>388</v>
      </c>
      <c r="I209" s="54">
        <v>8</v>
      </c>
      <c r="J209" s="55"/>
      <c r="K209" s="55"/>
      <c r="L209" s="55">
        <v>40826</v>
      </c>
      <c r="M209" s="55"/>
      <c r="N209" s="55">
        <v>41082</v>
      </c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>
        <v>41473</v>
      </c>
      <c r="AM209" s="55">
        <v>41473</v>
      </c>
      <c r="AN209" s="55">
        <v>41473</v>
      </c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>
        <v>41080</v>
      </c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>
        <v>41209</v>
      </c>
      <c r="DB209" s="55"/>
      <c r="DC209" s="55"/>
      <c r="DD209" s="55"/>
      <c r="DE209" s="55"/>
      <c r="DF209" s="55">
        <v>41209</v>
      </c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</row>
    <row r="210" spans="1:130" s="56" customFormat="1" ht="25.5" x14ac:dyDescent="0.2">
      <c r="A210" s="51">
        <v>2897</v>
      </c>
      <c r="B210" s="51">
        <v>101</v>
      </c>
      <c r="C210" s="52" t="s">
        <v>386</v>
      </c>
      <c r="D210" s="52" t="s">
        <v>947</v>
      </c>
      <c r="E210" s="53"/>
      <c r="F210" s="52" t="s">
        <v>1193</v>
      </c>
      <c r="G210" s="51" t="s">
        <v>112</v>
      </c>
      <c r="H210" s="52" t="s">
        <v>1194</v>
      </c>
      <c r="I210" s="54">
        <v>8</v>
      </c>
      <c r="J210" s="55"/>
      <c r="K210" s="55"/>
      <c r="L210" s="55">
        <v>42565</v>
      </c>
      <c r="M210" s="55"/>
      <c r="N210" s="55">
        <v>43301</v>
      </c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>
        <v>43273</v>
      </c>
      <c r="AM210" s="55">
        <v>43299</v>
      </c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>
        <v>42936</v>
      </c>
      <c r="AY210" s="55">
        <v>43583</v>
      </c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>
        <v>42935</v>
      </c>
      <c r="DB210" s="55"/>
      <c r="DC210" s="55"/>
      <c r="DD210" s="55"/>
      <c r="DE210" s="55"/>
      <c r="DF210" s="55"/>
      <c r="DG210" s="55">
        <v>42935</v>
      </c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</row>
    <row r="211" spans="1:130" s="56" customFormat="1" ht="25.5" x14ac:dyDescent="0.2">
      <c r="A211" s="51">
        <v>2897</v>
      </c>
      <c r="B211" s="51">
        <v>101</v>
      </c>
      <c r="C211" s="52" t="s">
        <v>386</v>
      </c>
      <c r="D211" s="52" t="s">
        <v>947</v>
      </c>
      <c r="E211" s="53"/>
      <c r="F211" s="52" t="s">
        <v>389</v>
      </c>
      <c r="G211" s="51" t="s">
        <v>112</v>
      </c>
      <c r="H211" s="52" t="s">
        <v>388</v>
      </c>
      <c r="I211" s="54">
        <v>4</v>
      </c>
      <c r="J211" s="55"/>
      <c r="K211" s="55"/>
      <c r="L211" s="55">
        <v>40719</v>
      </c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>
        <v>40719</v>
      </c>
      <c r="AY211" s="55">
        <v>41473</v>
      </c>
      <c r="AZ211" s="55"/>
      <c r="BA211" s="55"/>
      <c r="BB211" s="55"/>
      <c r="BC211" s="55"/>
      <c r="BD211" s="55"/>
      <c r="BE211" s="55"/>
      <c r="BF211" s="55"/>
      <c r="BG211" s="55">
        <v>40719</v>
      </c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</row>
    <row r="212" spans="1:130" s="56" customFormat="1" ht="25.5" x14ac:dyDescent="0.2">
      <c r="A212" s="51"/>
      <c r="B212" s="51"/>
      <c r="C212" s="52" t="s">
        <v>277</v>
      </c>
      <c r="D212" s="52" t="s">
        <v>140</v>
      </c>
      <c r="E212" s="53"/>
      <c r="F212" s="52" t="s">
        <v>1630</v>
      </c>
      <c r="G212" s="51" t="s">
        <v>125</v>
      </c>
      <c r="H212" s="52" t="s">
        <v>375</v>
      </c>
      <c r="I212" s="54">
        <v>2</v>
      </c>
      <c r="J212" s="55"/>
      <c r="K212" s="55"/>
      <c r="L212" s="55">
        <v>44878</v>
      </c>
      <c r="M212" s="55"/>
      <c r="N212" s="55">
        <v>44878</v>
      </c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</row>
    <row r="213" spans="1:130" s="56" customFormat="1" x14ac:dyDescent="0.2">
      <c r="A213" s="51">
        <v>2520</v>
      </c>
      <c r="B213" s="51">
        <v>119</v>
      </c>
      <c r="C213" s="52" t="s">
        <v>277</v>
      </c>
      <c r="D213" s="52" t="s">
        <v>140</v>
      </c>
      <c r="E213" s="53"/>
      <c r="F213" s="52" t="s">
        <v>818</v>
      </c>
      <c r="G213" s="51" t="s">
        <v>125</v>
      </c>
      <c r="H213" s="52" t="s">
        <v>374</v>
      </c>
      <c r="I213" s="54">
        <v>3</v>
      </c>
      <c r="J213" s="55"/>
      <c r="K213" s="55"/>
      <c r="L213" s="55">
        <v>40489</v>
      </c>
      <c r="M213" s="55"/>
      <c r="N213" s="55">
        <v>40489</v>
      </c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>
        <v>40489</v>
      </c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</row>
    <row r="214" spans="1:130" s="56" customFormat="1" x14ac:dyDescent="0.2">
      <c r="A214" s="51">
        <v>2520</v>
      </c>
      <c r="B214" s="51">
        <v>119</v>
      </c>
      <c r="C214" s="52" t="s">
        <v>277</v>
      </c>
      <c r="D214" s="52" t="s">
        <v>140</v>
      </c>
      <c r="E214" s="53"/>
      <c r="F214" s="52" t="s">
        <v>499</v>
      </c>
      <c r="G214" s="51" t="s">
        <v>125</v>
      </c>
      <c r="H214" s="52" t="s">
        <v>374</v>
      </c>
      <c r="I214" s="54">
        <v>1</v>
      </c>
      <c r="J214" s="55"/>
      <c r="K214" s="55"/>
      <c r="L214" s="55">
        <v>42883</v>
      </c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</row>
    <row r="215" spans="1:130" s="56" customFormat="1" x14ac:dyDescent="0.2">
      <c r="A215" s="51">
        <v>2520</v>
      </c>
      <c r="B215" s="51">
        <v>119</v>
      </c>
      <c r="C215" s="52" t="s">
        <v>277</v>
      </c>
      <c r="D215" s="52" t="s">
        <v>140</v>
      </c>
      <c r="E215" s="53"/>
      <c r="F215" s="52" t="s">
        <v>948</v>
      </c>
      <c r="G215" s="51" t="s">
        <v>125</v>
      </c>
      <c r="H215" s="52" t="s">
        <v>949</v>
      </c>
      <c r="I215" s="54">
        <v>4</v>
      </c>
      <c r="J215" s="55"/>
      <c r="K215" s="55"/>
      <c r="L215" s="55">
        <v>42254</v>
      </c>
      <c r="M215" s="55"/>
      <c r="N215" s="55">
        <v>42323</v>
      </c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>
        <v>42322</v>
      </c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>
        <v>42322</v>
      </c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</row>
    <row r="216" spans="1:130" s="56" customFormat="1" ht="25.5" x14ac:dyDescent="0.2">
      <c r="A216" s="51">
        <v>2520</v>
      </c>
      <c r="B216" s="51">
        <v>119</v>
      </c>
      <c r="C216" s="52" t="s">
        <v>277</v>
      </c>
      <c r="D216" s="52" t="s">
        <v>140</v>
      </c>
      <c r="E216" s="53"/>
      <c r="F216" s="52" t="s">
        <v>819</v>
      </c>
      <c r="G216" s="51" t="s">
        <v>125</v>
      </c>
      <c r="H216" s="52" t="s">
        <v>374</v>
      </c>
      <c r="I216" s="54">
        <v>2</v>
      </c>
      <c r="J216" s="55"/>
      <c r="K216" s="55"/>
      <c r="L216" s="55">
        <v>41595</v>
      </c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>
        <v>41595</v>
      </c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</row>
    <row r="217" spans="1:130" s="56" customFormat="1" x14ac:dyDescent="0.2">
      <c r="A217" s="51">
        <v>2520</v>
      </c>
      <c r="B217" s="51">
        <v>119</v>
      </c>
      <c r="C217" s="52" t="s">
        <v>277</v>
      </c>
      <c r="D217" s="52" t="s">
        <v>140</v>
      </c>
      <c r="E217" s="53"/>
      <c r="F217" s="52" t="s">
        <v>816</v>
      </c>
      <c r="G217" s="51" t="s">
        <v>125</v>
      </c>
      <c r="H217" s="52" t="s">
        <v>371</v>
      </c>
      <c r="I217" s="54">
        <v>11</v>
      </c>
      <c r="J217" s="55"/>
      <c r="K217" s="55"/>
      <c r="L217" s="55">
        <v>40026</v>
      </c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>
        <v>40148</v>
      </c>
      <c r="AM217" s="55">
        <v>40148</v>
      </c>
      <c r="AN217" s="55">
        <v>40149</v>
      </c>
      <c r="AO217" s="55">
        <v>40150</v>
      </c>
      <c r="AP217" s="55">
        <v>40151</v>
      </c>
      <c r="AQ217" s="55"/>
      <c r="AR217" s="55"/>
      <c r="AS217" s="55"/>
      <c r="AT217" s="55"/>
      <c r="AU217" s="55"/>
      <c r="AV217" s="55"/>
      <c r="AW217" s="55"/>
      <c r="AX217" s="55">
        <v>40148</v>
      </c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>
        <v>40148</v>
      </c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>
        <v>40148</v>
      </c>
      <c r="CZ217" s="55">
        <v>40521</v>
      </c>
      <c r="DA217" s="55">
        <v>40148</v>
      </c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</row>
    <row r="218" spans="1:130" s="56" customFormat="1" x14ac:dyDescent="0.2">
      <c r="A218" s="59"/>
      <c r="B218" s="59"/>
      <c r="C218" s="60" t="s">
        <v>277</v>
      </c>
      <c r="D218" s="52" t="s">
        <v>140</v>
      </c>
      <c r="E218" s="52"/>
      <c r="F218" s="52" t="s">
        <v>1383</v>
      </c>
      <c r="G218" s="51" t="s">
        <v>125</v>
      </c>
      <c r="H218" s="52" t="s">
        <v>447</v>
      </c>
      <c r="I218" s="54">
        <v>2</v>
      </c>
      <c r="J218" s="55"/>
      <c r="K218" s="55"/>
      <c r="L218" s="55">
        <v>43412</v>
      </c>
      <c r="M218" s="55"/>
      <c r="N218" s="55">
        <v>43415</v>
      </c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</row>
    <row r="219" spans="1:130" s="56" customFormat="1" x14ac:dyDescent="0.2">
      <c r="A219" s="51">
        <v>2520</v>
      </c>
      <c r="B219" s="51">
        <v>119</v>
      </c>
      <c r="C219" s="52" t="s">
        <v>277</v>
      </c>
      <c r="D219" s="52" t="s">
        <v>140</v>
      </c>
      <c r="E219" s="53"/>
      <c r="F219" s="52" t="s">
        <v>817</v>
      </c>
      <c r="G219" s="51" t="s">
        <v>125</v>
      </c>
      <c r="H219" s="52" t="s">
        <v>371</v>
      </c>
      <c r="I219" s="54">
        <v>7</v>
      </c>
      <c r="J219" s="55"/>
      <c r="K219" s="55"/>
      <c r="L219" s="55">
        <v>39753</v>
      </c>
      <c r="M219" s="55"/>
      <c r="N219" s="55">
        <v>39753</v>
      </c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>
        <v>39753</v>
      </c>
      <c r="AM219" s="55">
        <v>39753</v>
      </c>
      <c r="AN219" s="55">
        <v>39753</v>
      </c>
      <c r="AO219" s="55"/>
      <c r="AP219" s="55"/>
      <c r="AQ219" s="55"/>
      <c r="AR219" s="55"/>
      <c r="AS219" s="55"/>
      <c r="AT219" s="55"/>
      <c r="AU219" s="55"/>
      <c r="AV219" s="55"/>
      <c r="AW219" s="55"/>
      <c r="AX219" s="55">
        <v>39753</v>
      </c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>
        <v>39753</v>
      </c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</row>
    <row r="220" spans="1:130" s="56" customFormat="1" x14ac:dyDescent="0.2">
      <c r="A220" s="51">
        <v>2520</v>
      </c>
      <c r="B220" s="51">
        <v>119</v>
      </c>
      <c r="C220" s="52" t="s">
        <v>277</v>
      </c>
      <c r="D220" s="52" t="s">
        <v>140</v>
      </c>
      <c r="E220" s="53"/>
      <c r="F220" s="52" t="s">
        <v>1575</v>
      </c>
      <c r="G220" s="51" t="s">
        <v>125</v>
      </c>
      <c r="H220" s="52" t="s">
        <v>371</v>
      </c>
      <c r="I220" s="54">
        <v>5</v>
      </c>
      <c r="J220" s="55"/>
      <c r="K220" s="55"/>
      <c r="L220" s="55">
        <v>44513</v>
      </c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>
        <v>44513</v>
      </c>
      <c r="AM220" s="55">
        <v>44513</v>
      </c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>
        <v>44513</v>
      </c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>
        <v>44514</v>
      </c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</row>
    <row r="221" spans="1:130" s="56" customFormat="1" x14ac:dyDescent="0.2">
      <c r="A221" s="51"/>
      <c r="B221" s="51"/>
      <c r="C221" s="52" t="s">
        <v>277</v>
      </c>
      <c r="D221" s="52" t="s">
        <v>140</v>
      </c>
      <c r="E221" s="53"/>
      <c r="F221" s="52" t="s">
        <v>1674</v>
      </c>
      <c r="G221" s="51" t="s">
        <v>125</v>
      </c>
      <c r="H221" s="52" t="s">
        <v>374</v>
      </c>
      <c r="I221" s="54">
        <v>2</v>
      </c>
      <c r="J221" s="55"/>
      <c r="K221" s="55"/>
      <c r="L221" s="55">
        <v>45242</v>
      </c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>
        <v>45241</v>
      </c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</row>
    <row r="222" spans="1:130" s="56" customFormat="1" x14ac:dyDescent="0.2">
      <c r="A222" s="51">
        <v>2520</v>
      </c>
      <c r="B222" s="51">
        <v>119</v>
      </c>
      <c r="C222" s="52" t="s">
        <v>1410</v>
      </c>
      <c r="D222" s="52" t="s">
        <v>140</v>
      </c>
      <c r="E222" s="53"/>
      <c r="F222" s="52" t="s">
        <v>1411</v>
      </c>
      <c r="G222" s="51" t="s">
        <v>125</v>
      </c>
      <c r="H222" s="52" t="s">
        <v>113</v>
      </c>
      <c r="I222" s="54">
        <v>4</v>
      </c>
      <c r="J222" s="55"/>
      <c r="K222" s="55"/>
      <c r="L222" s="55">
        <v>43618</v>
      </c>
      <c r="M222" s="55"/>
      <c r="N222" s="55">
        <v>43779</v>
      </c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>
        <v>43779</v>
      </c>
      <c r="AM222" s="55">
        <v>43779</v>
      </c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</row>
    <row r="223" spans="1:130" s="56" customFormat="1" x14ac:dyDescent="0.2">
      <c r="A223" s="51"/>
      <c r="B223" s="51">
        <v>119</v>
      </c>
      <c r="C223" s="52" t="s">
        <v>1407</v>
      </c>
      <c r="D223" s="52" t="s">
        <v>1016</v>
      </c>
      <c r="E223" s="53"/>
      <c r="F223" s="52" t="s">
        <v>1408</v>
      </c>
      <c r="G223" s="51" t="s">
        <v>125</v>
      </c>
      <c r="H223" s="52" t="s">
        <v>1409</v>
      </c>
      <c r="I223" s="54">
        <v>1</v>
      </c>
      <c r="J223" s="55"/>
      <c r="K223" s="55"/>
      <c r="L223" s="55">
        <v>43618</v>
      </c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</row>
    <row r="224" spans="1:130" s="56" customFormat="1" ht="25.5" x14ac:dyDescent="0.2">
      <c r="A224" s="51"/>
      <c r="B224" s="51">
        <v>188</v>
      </c>
      <c r="C224" s="52" t="s">
        <v>392</v>
      </c>
      <c r="D224" s="52" t="s">
        <v>712</v>
      </c>
      <c r="E224" s="53"/>
      <c r="F224" s="52" t="s">
        <v>418</v>
      </c>
      <c r="G224" s="51" t="s">
        <v>159</v>
      </c>
      <c r="H224" s="52" t="s">
        <v>650</v>
      </c>
      <c r="I224" s="54">
        <v>1</v>
      </c>
      <c r="J224" s="55"/>
      <c r="K224" s="55"/>
      <c r="L224" s="55">
        <v>44066</v>
      </c>
      <c r="M224" s="55"/>
      <c r="N224" s="55"/>
      <c r="O224" s="55"/>
      <c r="P224" s="55">
        <v>44396</v>
      </c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</row>
    <row r="225" spans="1:130" s="56" customFormat="1" x14ac:dyDescent="0.2">
      <c r="A225" s="51">
        <v>1</v>
      </c>
      <c r="B225" s="51">
        <v>188</v>
      </c>
      <c r="C225" s="52" t="s">
        <v>392</v>
      </c>
      <c r="D225" s="52" t="s">
        <v>712</v>
      </c>
      <c r="E225" s="53"/>
      <c r="F225" s="52" t="s">
        <v>1553</v>
      </c>
      <c r="G225" s="51" t="s">
        <v>159</v>
      </c>
      <c r="H225" s="52" t="s">
        <v>113</v>
      </c>
      <c r="I225" s="54">
        <v>2</v>
      </c>
      <c r="J225" s="55"/>
      <c r="K225" s="55"/>
      <c r="L225" s="55">
        <v>44396</v>
      </c>
      <c r="M225" s="55"/>
      <c r="N225" s="55"/>
      <c r="O225" s="55"/>
      <c r="P225" s="55">
        <v>44396</v>
      </c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</row>
    <row r="226" spans="1:130" s="56" customFormat="1" ht="25.5" x14ac:dyDescent="0.2">
      <c r="A226" s="59">
        <v>2635</v>
      </c>
      <c r="B226" s="59">
        <v>119</v>
      </c>
      <c r="C226" s="60" t="s">
        <v>392</v>
      </c>
      <c r="D226" s="52" t="s">
        <v>950</v>
      </c>
      <c r="E226" s="53"/>
      <c r="F226" s="52" t="s">
        <v>393</v>
      </c>
      <c r="G226" s="51" t="s">
        <v>125</v>
      </c>
      <c r="H226" s="60" t="s">
        <v>394</v>
      </c>
      <c r="I226" s="54">
        <v>2</v>
      </c>
      <c r="J226" s="55"/>
      <c r="K226" s="55"/>
      <c r="L226" s="55">
        <v>40587</v>
      </c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>
        <v>41059</v>
      </c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</row>
    <row r="227" spans="1:130" s="56" customFormat="1" ht="25.5" x14ac:dyDescent="0.2">
      <c r="A227" s="51">
        <v>2635</v>
      </c>
      <c r="B227" s="51"/>
      <c r="C227" s="52" t="s">
        <v>392</v>
      </c>
      <c r="D227" s="52" t="s">
        <v>950</v>
      </c>
      <c r="E227" s="53"/>
      <c r="F227" s="52" t="s">
        <v>820</v>
      </c>
      <c r="G227" s="51" t="s">
        <v>125</v>
      </c>
      <c r="H227" s="52" t="s">
        <v>133</v>
      </c>
      <c r="I227" s="54">
        <v>8</v>
      </c>
      <c r="J227" s="55"/>
      <c r="K227" s="55"/>
      <c r="L227" s="55">
        <v>41868</v>
      </c>
      <c r="M227" s="55"/>
      <c r="N227" s="55">
        <v>41959</v>
      </c>
      <c r="O227" s="55"/>
      <c r="P227" s="55"/>
      <c r="Q227" s="55"/>
      <c r="R227" s="55"/>
      <c r="S227" s="55"/>
      <c r="T227" s="55"/>
      <c r="U227" s="55"/>
      <c r="V227" s="55">
        <v>42687</v>
      </c>
      <c r="W227" s="55"/>
      <c r="X227" s="55"/>
      <c r="Y227" s="55"/>
      <c r="Z227" s="55"/>
      <c r="AA227" s="55">
        <v>41958</v>
      </c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>
        <v>41958</v>
      </c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>
        <v>41595</v>
      </c>
      <c r="AY227" s="55">
        <v>41959</v>
      </c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>
        <v>44514</v>
      </c>
      <c r="DS227" s="55"/>
      <c r="DT227" s="55"/>
      <c r="DU227" s="55"/>
      <c r="DV227" s="55"/>
      <c r="DW227" s="55"/>
      <c r="DX227" s="55"/>
      <c r="DY227" s="55"/>
      <c r="DZ227" s="55"/>
    </row>
    <row r="228" spans="1:130" s="56" customFormat="1" ht="25.5" x14ac:dyDescent="0.2">
      <c r="A228" s="59">
        <v>4093</v>
      </c>
      <c r="B228" s="59">
        <v>207</v>
      </c>
      <c r="C228" s="60" t="s">
        <v>951</v>
      </c>
      <c r="D228" s="52" t="s">
        <v>518</v>
      </c>
      <c r="E228" s="53"/>
      <c r="F228" s="52" t="s">
        <v>952</v>
      </c>
      <c r="G228" s="51" t="s">
        <v>142</v>
      </c>
      <c r="H228" s="60" t="s">
        <v>953</v>
      </c>
      <c r="I228" s="54">
        <v>1</v>
      </c>
      <c r="J228" s="55"/>
      <c r="K228" s="55"/>
      <c r="L228" s="55">
        <v>42098</v>
      </c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</row>
    <row r="229" spans="1:130" s="56" customFormat="1" x14ac:dyDescent="0.2">
      <c r="A229" s="59"/>
      <c r="B229" s="59"/>
      <c r="C229" s="60" t="s">
        <v>1288</v>
      </c>
      <c r="D229" s="52" t="s">
        <v>1289</v>
      </c>
      <c r="E229" s="53"/>
      <c r="F229" s="52" t="s">
        <v>1290</v>
      </c>
      <c r="G229" s="51"/>
      <c r="H229" s="60"/>
      <c r="I229" s="54">
        <v>1</v>
      </c>
      <c r="J229" s="55"/>
      <c r="K229" s="55"/>
      <c r="L229" s="55">
        <v>43008</v>
      </c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>
        <v>43011</v>
      </c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</row>
    <row r="230" spans="1:130" s="56" customFormat="1" x14ac:dyDescent="0.2">
      <c r="A230" s="51">
        <v>2839</v>
      </c>
      <c r="B230" s="51">
        <v>157</v>
      </c>
      <c r="C230" s="52" t="s">
        <v>954</v>
      </c>
      <c r="D230" s="52" t="s">
        <v>955</v>
      </c>
      <c r="E230" s="53"/>
      <c r="F230" s="52" t="s">
        <v>956</v>
      </c>
      <c r="G230" s="51" t="s">
        <v>123</v>
      </c>
      <c r="H230" s="52" t="s">
        <v>114</v>
      </c>
      <c r="I230" s="54">
        <v>12</v>
      </c>
      <c r="J230" s="55"/>
      <c r="K230" s="55"/>
      <c r="L230" s="55">
        <v>40360</v>
      </c>
      <c r="M230" s="55"/>
      <c r="N230" s="55">
        <v>40734</v>
      </c>
      <c r="O230" s="55"/>
      <c r="P230" s="55"/>
      <c r="Q230" s="55"/>
      <c r="R230" s="55"/>
      <c r="S230" s="55">
        <v>40554</v>
      </c>
      <c r="T230" s="55">
        <v>40554</v>
      </c>
      <c r="U230" s="55">
        <v>40554</v>
      </c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>
        <v>40554</v>
      </c>
      <c r="AM230" s="55">
        <v>40867</v>
      </c>
      <c r="AN230" s="55">
        <v>41186</v>
      </c>
      <c r="AO230" s="55">
        <v>41186</v>
      </c>
      <c r="AP230" s="55">
        <v>41186</v>
      </c>
      <c r="AQ230" s="55"/>
      <c r="AR230" s="55"/>
      <c r="AS230" s="55"/>
      <c r="AT230" s="55"/>
      <c r="AU230" s="55"/>
      <c r="AV230" s="55"/>
      <c r="AW230" s="55"/>
      <c r="AX230" s="55">
        <v>40734</v>
      </c>
      <c r="AY230" s="55"/>
      <c r="AZ230" s="55"/>
      <c r="BA230" s="55"/>
      <c r="BB230" s="55"/>
      <c r="BC230" s="55"/>
      <c r="BD230" s="55"/>
      <c r="BE230" s="55">
        <v>40554</v>
      </c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</row>
    <row r="231" spans="1:130" s="56" customFormat="1" x14ac:dyDescent="0.2">
      <c r="A231" s="51"/>
      <c r="B231" s="51"/>
      <c r="C231" s="52" t="s">
        <v>1592</v>
      </c>
      <c r="D231" s="52" t="s">
        <v>405</v>
      </c>
      <c r="E231" s="53"/>
      <c r="F231" s="52" t="s">
        <v>1593</v>
      </c>
      <c r="G231" s="51" t="s">
        <v>288</v>
      </c>
      <c r="H231" s="52" t="s">
        <v>302</v>
      </c>
      <c r="I231" s="54">
        <v>3</v>
      </c>
      <c r="J231" s="55"/>
      <c r="K231" s="55"/>
      <c r="L231" s="55">
        <v>44691</v>
      </c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>
        <v>44814</v>
      </c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>
        <v>44956</v>
      </c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</row>
    <row r="232" spans="1:130" s="56" customFormat="1" x14ac:dyDescent="0.2">
      <c r="A232" s="51"/>
      <c r="B232" s="51"/>
      <c r="C232" s="52" t="s">
        <v>1592</v>
      </c>
      <c r="D232" s="52" t="s">
        <v>405</v>
      </c>
      <c r="E232" s="53"/>
      <c r="F232" s="52" t="s">
        <v>1597</v>
      </c>
      <c r="G232" s="51" t="s">
        <v>288</v>
      </c>
      <c r="H232" s="52" t="s">
        <v>1473</v>
      </c>
      <c r="I232" s="54">
        <v>3</v>
      </c>
      <c r="J232" s="55"/>
      <c r="K232" s="55"/>
      <c r="L232" s="55">
        <v>44691</v>
      </c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>
        <v>44814</v>
      </c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>
        <v>44956</v>
      </c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</row>
    <row r="233" spans="1:130" s="56" customFormat="1" x14ac:dyDescent="0.2">
      <c r="A233" s="51">
        <v>2637</v>
      </c>
      <c r="B233" s="51">
        <v>119</v>
      </c>
      <c r="C233" s="52" t="s">
        <v>821</v>
      </c>
      <c r="D233" s="52" t="s">
        <v>822</v>
      </c>
      <c r="E233" s="53"/>
      <c r="F233" s="52" t="s">
        <v>823</v>
      </c>
      <c r="G233" s="51" t="s">
        <v>125</v>
      </c>
      <c r="H233" s="52" t="s">
        <v>824</v>
      </c>
      <c r="I233" s="54">
        <v>18</v>
      </c>
      <c r="J233" s="55"/>
      <c r="K233" s="55"/>
      <c r="L233" s="55">
        <v>40087</v>
      </c>
      <c r="M233" s="55"/>
      <c r="N233" s="55">
        <v>40148</v>
      </c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>
        <v>40087</v>
      </c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>
        <v>40148</v>
      </c>
      <c r="AM233" s="55">
        <v>40489</v>
      </c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>
        <v>40148</v>
      </c>
      <c r="AY233" s="55">
        <v>41217</v>
      </c>
      <c r="AZ233" s="55">
        <v>42687</v>
      </c>
      <c r="BA233" s="55"/>
      <c r="BB233" s="55"/>
      <c r="BC233" s="55">
        <v>40854</v>
      </c>
      <c r="BD233" s="55"/>
      <c r="BE233" s="55">
        <v>43779</v>
      </c>
      <c r="BF233" s="55"/>
      <c r="BG233" s="55"/>
      <c r="BH233" s="55"/>
      <c r="BI233" s="55"/>
      <c r="BJ233" s="55">
        <v>40489</v>
      </c>
      <c r="BK233" s="55">
        <v>42324</v>
      </c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>
        <v>40489</v>
      </c>
      <c r="CB233" s="55"/>
      <c r="CC233" s="55"/>
      <c r="CD233" s="55"/>
      <c r="CE233" s="55">
        <v>42687</v>
      </c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>
        <v>40148</v>
      </c>
      <c r="CZ233" s="55">
        <v>43779</v>
      </c>
      <c r="DA233" s="55">
        <v>40148</v>
      </c>
      <c r="DB233" s="55"/>
      <c r="DC233" s="55">
        <v>41959</v>
      </c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</row>
    <row r="234" spans="1:130" s="56" customFormat="1" x14ac:dyDescent="0.2">
      <c r="A234" s="51">
        <v>2486</v>
      </c>
      <c r="B234" s="51">
        <v>157</v>
      </c>
      <c r="C234" s="52" t="s">
        <v>398</v>
      </c>
      <c r="D234" s="52" t="s">
        <v>920</v>
      </c>
      <c r="E234" s="53"/>
      <c r="F234" s="52" t="s">
        <v>809</v>
      </c>
      <c r="G234" s="51" t="s">
        <v>123</v>
      </c>
      <c r="H234" s="52" t="s">
        <v>139</v>
      </c>
      <c r="I234" s="54">
        <v>1</v>
      </c>
      <c r="J234" s="55"/>
      <c r="K234" s="55"/>
      <c r="L234" s="55">
        <v>42142</v>
      </c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</row>
    <row r="235" spans="1:130" s="56" customFormat="1" ht="25.5" x14ac:dyDescent="0.2">
      <c r="A235" s="51">
        <v>2486</v>
      </c>
      <c r="B235" s="51">
        <v>157</v>
      </c>
      <c r="C235" s="52" t="s">
        <v>398</v>
      </c>
      <c r="D235" s="52" t="s">
        <v>920</v>
      </c>
      <c r="E235" s="53"/>
      <c r="F235" s="52" t="s">
        <v>399</v>
      </c>
      <c r="G235" s="51" t="s">
        <v>123</v>
      </c>
      <c r="H235" s="52" t="s">
        <v>168</v>
      </c>
      <c r="I235" s="54">
        <v>12</v>
      </c>
      <c r="J235" s="55"/>
      <c r="K235" s="55"/>
      <c r="L235" s="55">
        <v>39901</v>
      </c>
      <c r="M235" s="55"/>
      <c r="N235" s="55">
        <v>40232</v>
      </c>
      <c r="O235" s="55">
        <v>40232</v>
      </c>
      <c r="P235" s="55"/>
      <c r="Q235" s="55"/>
      <c r="R235" s="55"/>
      <c r="S235" s="55">
        <v>40420</v>
      </c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>
        <v>40146</v>
      </c>
      <c r="AM235" s="55">
        <v>40146</v>
      </c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>
        <v>42142</v>
      </c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>
        <v>40422</v>
      </c>
      <c r="CI235" s="55"/>
      <c r="CJ235" s="55"/>
      <c r="CK235" s="55">
        <v>40145</v>
      </c>
      <c r="CL235" s="55">
        <v>41325</v>
      </c>
      <c r="CM235" s="55"/>
      <c r="CN235" s="55"/>
      <c r="CO235" s="55"/>
      <c r="CP235" s="55"/>
      <c r="CQ235" s="55"/>
      <c r="CR235" s="55"/>
      <c r="CS235" s="55"/>
      <c r="CT235" s="55"/>
      <c r="CU235" s="55"/>
      <c r="CV235" s="55">
        <v>39934</v>
      </c>
      <c r="CW235" s="55"/>
      <c r="CX235" s="55"/>
      <c r="CY235" s="55">
        <v>40878</v>
      </c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</row>
    <row r="236" spans="1:130" s="56" customFormat="1" ht="25.5" x14ac:dyDescent="0.2">
      <c r="A236" s="51">
        <v>8459</v>
      </c>
      <c r="B236" s="51"/>
      <c r="C236" s="52" t="s">
        <v>957</v>
      </c>
      <c r="D236" s="52" t="s">
        <v>955</v>
      </c>
      <c r="E236" s="53"/>
      <c r="F236" s="52" t="s">
        <v>502</v>
      </c>
      <c r="G236" s="59" t="s">
        <v>125</v>
      </c>
      <c r="H236" s="52" t="s">
        <v>242</v>
      </c>
      <c r="I236" s="54">
        <v>8</v>
      </c>
      <c r="J236" s="55"/>
      <c r="K236" s="55"/>
      <c r="L236" s="55">
        <v>42323</v>
      </c>
      <c r="M236" s="55"/>
      <c r="N236" s="55">
        <v>42323</v>
      </c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>
        <v>42323</v>
      </c>
      <c r="AM236" s="55">
        <v>42323</v>
      </c>
      <c r="AN236" s="55">
        <v>42323</v>
      </c>
      <c r="AO236" s="55">
        <v>42323</v>
      </c>
      <c r="AP236" s="55">
        <v>42323</v>
      </c>
      <c r="AQ236" s="55"/>
      <c r="AR236" s="55"/>
      <c r="AS236" s="55"/>
      <c r="AT236" s="55"/>
      <c r="AU236" s="55"/>
      <c r="AV236" s="55"/>
      <c r="AW236" s="55"/>
      <c r="AX236" s="55">
        <v>42323</v>
      </c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</row>
    <row r="237" spans="1:130" s="56" customFormat="1" ht="25.5" x14ac:dyDescent="0.2">
      <c r="A237" s="51">
        <v>5001</v>
      </c>
      <c r="B237" s="51"/>
      <c r="C237" s="52" t="s">
        <v>825</v>
      </c>
      <c r="D237" s="52" t="s">
        <v>259</v>
      </c>
      <c r="E237" s="53"/>
      <c r="F237" s="52" t="s">
        <v>465</v>
      </c>
      <c r="G237" s="51" t="s">
        <v>116</v>
      </c>
      <c r="H237" s="52" t="s">
        <v>826</v>
      </c>
      <c r="I237" s="54">
        <v>9</v>
      </c>
      <c r="J237" s="55"/>
      <c r="K237" s="55"/>
      <c r="L237" s="55">
        <v>41809</v>
      </c>
      <c r="M237" s="55"/>
      <c r="N237" s="55"/>
      <c r="O237" s="55"/>
      <c r="P237" s="55"/>
      <c r="Q237" s="55"/>
      <c r="R237" s="55"/>
      <c r="S237" s="55">
        <v>42911</v>
      </c>
      <c r="T237" s="55"/>
      <c r="U237" s="55"/>
      <c r="V237" s="55"/>
      <c r="W237" s="55"/>
      <c r="X237" s="55"/>
      <c r="Y237" s="55"/>
      <c r="Z237" s="55"/>
      <c r="AA237" s="55">
        <v>41810</v>
      </c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>
        <v>42171</v>
      </c>
      <c r="AM237" s="55"/>
      <c r="AN237" s="55"/>
      <c r="AO237" s="55"/>
      <c r="AP237" s="55"/>
      <c r="AQ237" s="55"/>
      <c r="AR237" s="55"/>
      <c r="AS237" s="55">
        <v>42173</v>
      </c>
      <c r="AT237" s="55"/>
      <c r="AU237" s="55"/>
      <c r="AV237" s="55"/>
      <c r="AW237" s="55"/>
      <c r="AX237" s="55">
        <v>42537</v>
      </c>
      <c r="AY237" s="55">
        <v>42908</v>
      </c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>
        <v>42174</v>
      </c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>
        <v>41810</v>
      </c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</row>
    <row r="238" spans="1:130" s="56" customFormat="1" x14ac:dyDescent="0.2">
      <c r="A238" s="51">
        <v>3822</v>
      </c>
      <c r="B238" s="51"/>
      <c r="C238" s="52" t="s">
        <v>825</v>
      </c>
      <c r="D238" s="52" t="s">
        <v>530</v>
      </c>
      <c r="E238" s="52" t="s">
        <v>827</v>
      </c>
      <c r="F238" s="52" t="s">
        <v>403</v>
      </c>
      <c r="G238" s="51" t="s">
        <v>116</v>
      </c>
      <c r="H238" s="52" t="s">
        <v>978</v>
      </c>
      <c r="I238" s="54">
        <v>2</v>
      </c>
      <c r="J238" s="55"/>
      <c r="K238" s="55"/>
      <c r="L238" s="55">
        <v>44397</v>
      </c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>
        <v>44397</v>
      </c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</row>
    <row r="239" spans="1:130" s="56" customFormat="1" x14ac:dyDescent="0.2">
      <c r="A239" s="51">
        <v>3822</v>
      </c>
      <c r="B239" s="51"/>
      <c r="C239" s="52" t="s">
        <v>825</v>
      </c>
      <c r="D239" s="52" t="s">
        <v>530</v>
      </c>
      <c r="E239" s="53" t="s">
        <v>827</v>
      </c>
      <c r="F239" s="52" t="s">
        <v>1353</v>
      </c>
      <c r="G239" s="51" t="s">
        <v>116</v>
      </c>
      <c r="H239" s="52" t="s">
        <v>120</v>
      </c>
      <c r="I239" s="54">
        <v>2</v>
      </c>
      <c r="J239" s="55"/>
      <c r="K239" s="55"/>
      <c r="L239" s="55">
        <v>44397</v>
      </c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>
        <v>43301</v>
      </c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</row>
    <row r="240" spans="1:130" s="56" customFormat="1" ht="25.5" x14ac:dyDescent="0.2">
      <c r="A240" s="51">
        <v>3822</v>
      </c>
      <c r="B240" s="51"/>
      <c r="C240" s="52" t="s">
        <v>825</v>
      </c>
      <c r="D240" s="52" t="s">
        <v>530</v>
      </c>
      <c r="E240" s="53" t="s">
        <v>827</v>
      </c>
      <c r="F240" s="52" t="s">
        <v>1111</v>
      </c>
      <c r="G240" s="51" t="s">
        <v>116</v>
      </c>
      <c r="H240" s="52" t="s">
        <v>187</v>
      </c>
      <c r="I240" s="54">
        <v>3</v>
      </c>
      <c r="J240" s="55"/>
      <c r="K240" s="55"/>
      <c r="L240" s="55">
        <v>42565</v>
      </c>
      <c r="M240" s="55"/>
      <c r="N240" s="55">
        <v>42566</v>
      </c>
      <c r="O240" s="55">
        <v>43301</v>
      </c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>
        <v>42934</v>
      </c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>
        <v>42565</v>
      </c>
      <c r="AM240" s="55">
        <v>42565</v>
      </c>
      <c r="AN240" s="55">
        <v>42565</v>
      </c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>
        <v>42565</v>
      </c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>
        <v>42565</v>
      </c>
      <c r="DL240" s="55">
        <v>43301</v>
      </c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</row>
    <row r="241" spans="1:130" s="56" customFormat="1" x14ac:dyDescent="0.2">
      <c r="A241" s="51">
        <v>3822</v>
      </c>
      <c r="B241" s="51"/>
      <c r="C241" s="52" t="s">
        <v>825</v>
      </c>
      <c r="D241" s="52" t="s">
        <v>530</v>
      </c>
      <c r="E241" s="52" t="s">
        <v>827</v>
      </c>
      <c r="F241" s="52" t="s">
        <v>829</v>
      </c>
      <c r="G241" s="51" t="s">
        <v>116</v>
      </c>
      <c r="H241" s="52" t="s">
        <v>113</v>
      </c>
      <c r="I241" s="54">
        <v>3</v>
      </c>
      <c r="J241" s="55"/>
      <c r="K241" s="55"/>
      <c r="L241" s="55">
        <v>41838</v>
      </c>
      <c r="M241" s="55"/>
      <c r="N241" s="55">
        <v>42935</v>
      </c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>
        <v>42937</v>
      </c>
      <c r="AM241" s="55">
        <v>42937</v>
      </c>
      <c r="AN241" s="55">
        <v>42937</v>
      </c>
      <c r="AO241" s="55">
        <v>42937</v>
      </c>
      <c r="AP241" s="55">
        <v>42937</v>
      </c>
      <c r="AQ241" s="55">
        <v>42934</v>
      </c>
      <c r="AR241" s="55"/>
      <c r="AS241" s="55"/>
      <c r="AT241" s="55"/>
      <c r="AU241" s="55"/>
      <c r="AV241" s="55"/>
      <c r="AW241" s="55"/>
      <c r="AX241" s="55">
        <v>42936</v>
      </c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>
        <v>41837</v>
      </c>
      <c r="DL241" s="55">
        <v>43301</v>
      </c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</row>
    <row r="242" spans="1:130" s="56" customFormat="1" x14ac:dyDescent="0.2">
      <c r="A242" s="51">
        <v>3822</v>
      </c>
      <c r="B242" s="51"/>
      <c r="C242" s="52" t="s">
        <v>825</v>
      </c>
      <c r="D242" s="52" t="s">
        <v>530</v>
      </c>
      <c r="E242" s="52" t="s">
        <v>827</v>
      </c>
      <c r="F242" s="52" t="s">
        <v>429</v>
      </c>
      <c r="G242" s="51" t="s">
        <v>116</v>
      </c>
      <c r="H242" s="52" t="s">
        <v>113</v>
      </c>
      <c r="I242" s="54">
        <v>16</v>
      </c>
      <c r="J242" s="55"/>
      <c r="K242" s="55"/>
      <c r="L242" s="55">
        <v>41838</v>
      </c>
      <c r="M242" s="55"/>
      <c r="N242" s="55">
        <v>42566</v>
      </c>
      <c r="O242" s="55">
        <v>43300</v>
      </c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>
        <v>42563</v>
      </c>
      <c r="AB242" s="55">
        <v>42563</v>
      </c>
      <c r="AC242" s="55">
        <v>42564</v>
      </c>
      <c r="AD242" s="55"/>
      <c r="AE242" s="55"/>
      <c r="AF242" s="55"/>
      <c r="AG242" s="55"/>
      <c r="AH242" s="55"/>
      <c r="AI242" s="55"/>
      <c r="AJ242" s="55"/>
      <c r="AK242" s="55">
        <v>42564</v>
      </c>
      <c r="AL242" s="55">
        <v>42565</v>
      </c>
      <c r="AM242" s="55">
        <v>42565</v>
      </c>
      <c r="AN242" s="55">
        <v>42565</v>
      </c>
      <c r="AO242" s="55">
        <v>42566</v>
      </c>
      <c r="AP242" s="55">
        <v>42566</v>
      </c>
      <c r="AQ242" s="55">
        <v>42934</v>
      </c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>
        <v>42564</v>
      </c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>
        <v>42565</v>
      </c>
      <c r="DL242" s="55">
        <v>43301</v>
      </c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</row>
    <row r="243" spans="1:130" s="56" customFormat="1" x14ac:dyDescent="0.2">
      <c r="A243" s="51">
        <v>3822</v>
      </c>
      <c r="B243" s="51"/>
      <c r="C243" s="52" t="s">
        <v>825</v>
      </c>
      <c r="D243" s="52" t="s">
        <v>530</v>
      </c>
      <c r="E243" s="52" t="s">
        <v>827</v>
      </c>
      <c r="F243" s="52" t="s">
        <v>828</v>
      </c>
      <c r="G243" s="51" t="s">
        <v>116</v>
      </c>
      <c r="H243" s="52" t="s">
        <v>113</v>
      </c>
      <c r="I243" s="54">
        <v>16</v>
      </c>
      <c r="J243" s="55"/>
      <c r="K243" s="55"/>
      <c r="L243" s="55">
        <v>41838</v>
      </c>
      <c r="M243" s="55"/>
      <c r="N243" s="55">
        <v>42565</v>
      </c>
      <c r="O243" s="55">
        <v>43300</v>
      </c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>
        <v>42562</v>
      </c>
      <c r="AB243" s="55">
        <v>42563</v>
      </c>
      <c r="AC243" s="55">
        <v>42564</v>
      </c>
      <c r="AD243" s="55"/>
      <c r="AE243" s="55"/>
      <c r="AF243" s="55"/>
      <c r="AG243" s="55"/>
      <c r="AH243" s="55"/>
      <c r="AI243" s="55"/>
      <c r="AJ243" s="55"/>
      <c r="AK243" s="55">
        <v>42564</v>
      </c>
      <c r="AL243" s="55">
        <v>42565</v>
      </c>
      <c r="AM243" s="55">
        <v>42565</v>
      </c>
      <c r="AN243" s="55">
        <v>42565</v>
      </c>
      <c r="AO243" s="55">
        <v>42566</v>
      </c>
      <c r="AP243" s="55">
        <v>42566</v>
      </c>
      <c r="AQ243" s="55">
        <v>42934</v>
      </c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>
        <v>42565</v>
      </c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>
        <v>41837</v>
      </c>
      <c r="DL243" s="55">
        <v>43301</v>
      </c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</row>
    <row r="244" spans="1:130" s="56" customFormat="1" x14ac:dyDescent="0.2">
      <c r="A244" s="51">
        <v>3822</v>
      </c>
      <c r="B244" s="51"/>
      <c r="C244" s="52" t="s">
        <v>825</v>
      </c>
      <c r="D244" s="52" t="s">
        <v>530</v>
      </c>
      <c r="E244" s="52" t="s">
        <v>827</v>
      </c>
      <c r="F244" s="52" t="s">
        <v>830</v>
      </c>
      <c r="G244" s="51" t="s">
        <v>116</v>
      </c>
      <c r="H244" s="52" t="s">
        <v>113</v>
      </c>
      <c r="I244" s="54">
        <v>10</v>
      </c>
      <c r="J244" s="55"/>
      <c r="K244" s="55"/>
      <c r="L244" s="55">
        <v>41838</v>
      </c>
      <c r="M244" s="55"/>
      <c r="N244" s="55">
        <v>42937</v>
      </c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>
        <v>42934</v>
      </c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>
        <v>42934</v>
      </c>
      <c r="AR244" s="55"/>
      <c r="AS244" s="55"/>
      <c r="AT244" s="55"/>
      <c r="AU244" s="55"/>
      <c r="AV244" s="55">
        <v>43300</v>
      </c>
      <c r="AW244" s="55"/>
      <c r="AX244" s="55">
        <v>42936</v>
      </c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>
        <v>43300</v>
      </c>
      <c r="BX244" s="55">
        <v>43300</v>
      </c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>
        <v>41837</v>
      </c>
      <c r="DL244" s="55">
        <v>43301</v>
      </c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</row>
    <row r="245" spans="1:130" s="56" customFormat="1" ht="25.5" x14ac:dyDescent="0.2">
      <c r="A245" s="51"/>
      <c r="B245" s="51"/>
      <c r="C245" s="52" t="s">
        <v>1615</v>
      </c>
      <c r="D245" s="52" t="s">
        <v>1616</v>
      </c>
      <c r="E245" s="52"/>
      <c r="F245" s="52" t="s">
        <v>1617</v>
      </c>
      <c r="G245" s="51" t="s">
        <v>125</v>
      </c>
      <c r="H245" s="52" t="s">
        <v>718</v>
      </c>
      <c r="I245" s="54">
        <v>1</v>
      </c>
      <c r="J245" s="55"/>
      <c r="K245" s="55"/>
      <c r="L245" s="55">
        <v>44839</v>
      </c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</row>
    <row r="246" spans="1:130" s="56" customFormat="1" x14ac:dyDescent="0.2">
      <c r="A246" s="51">
        <v>6600</v>
      </c>
      <c r="B246" s="51"/>
      <c r="C246" s="52" t="s">
        <v>1148</v>
      </c>
      <c r="D246" s="52" t="s">
        <v>501</v>
      </c>
      <c r="E246" s="52"/>
      <c r="F246" s="52" t="s">
        <v>1149</v>
      </c>
      <c r="G246" s="51" t="s">
        <v>1150</v>
      </c>
      <c r="H246" s="52" t="s">
        <v>110</v>
      </c>
      <c r="I246" s="54">
        <v>11</v>
      </c>
      <c r="J246" s="55"/>
      <c r="K246" s="55"/>
      <c r="L246" s="55">
        <v>42391</v>
      </c>
      <c r="M246" s="55"/>
      <c r="N246" s="55">
        <v>42456</v>
      </c>
      <c r="O246" s="55">
        <v>42435</v>
      </c>
      <c r="P246" s="55"/>
      <c r="Q246" s="55"/>
      <c r="R246" s="55"/>
      <c r="S246" s="55"/>
      <c r="T246" s="55"/>
      <c r="U246" s="55"/>
      <c r="V246" s="55">
        <v>42406</v>
      </c>
      <c r="W246" s="55">
        <v>42454</v>
      </c>
      <c r="X246" s="55"/>
      <c r="Y246" s="55"/>
      <c r="Z246" s="55"/>
      <c r="AA246" s="55">
        <v>42631</v>
      </c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>
        <v>42406</v>
      </c>
      <c r="AM246" s="55">
        <v>42625</v>
      </c>
      <c r="AN246" s="55">
        <v>42700</v>
      </c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>
        <v>43201</v>
      </c>
      <c r="BL246" s="55"/>
      <c r="BM246" s="55"/>
      <c r="BN246" s="55"/>
      <c r="BO246" s="55">
        <v>43193</v>
      </c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</row>
    <row r="247" spans="1:130" s="56" customFormat="1" ht="25.5" x14ac:dyDescent="0.2">
      <c r="A247" s="51">
        <v>2231</v>
      </c>
      <c r="B247" s="51">
        <v>161</v>
      </c>
      <c r="C247" s="52" t="s">
        <v>406</v>
      </c>
      <c r="D247" s="52" t="s">
        <v>407</v>
      </c>
      <c r="E247" s="53"/>
      <c r="F247" s="52" t="s">
        <v>408</v>
      </c>
      <c r="G247" s="51" t="s">
        <v>145</v>
      </c>
      <c r="H247" s="52" t="s">
        <v>409</v>
      </c>
      <c r="I247" s="54">
        <v>7</v>
      </c>
      <c r="J247" s="55"/>
      <c r="K247" s="55"/>
      <c r="L247" s="55">
        <v>41460</v>
      </c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>
        <v>41460</v>
      </c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>
        <v>41460</v>
      </c>
      <c r="AY247" s="55">
        <v>41866</v>
      </c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>
        <v>41866</v>
      </c>
      <c r="BL247" s="55"/>
      <c r="BM247" s="55"/>
      <c r="BN247" s="55"/>
      <c r="BO247" s="55">
        <v>42229</v>
      </c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>
        <v>41460</v>
      </c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</row>
    <row r="248" spans="1:130" s="56" customFormat="1" ht="25.5" x14ac:dyDescent="0.2">
      <c r="A248" s="51">
        <v>2231</v>
      </c>
      <c r="B248" s="51">
        <v>161</v>
      </c>
      <c r="C248" s="52" t="s">
        <v>406</v>
      </c>
      <c r="D248" s="52" t="s">
        <v>407</v>
      </c>
      <c r="E248" s="53"/>
      <c r="F248" s="52" t="s">
        <v>410</v>
      </c>
      <c r="G248" s="51" t="s">
        <v>145</v>
      </c>
      <c r="H248" s="52" t="s">
        <v>375</v>
      </c>
      <c r="I248" s="54">
        <v>7</v>
      </c>
      <c r="J248" s="55"/>
      <c r="K248" s="55"/>
      <c r="L248" s="55">
        <v>39845</v>
      </c>
      <c r="M248" s="55"/>
      <c r="N248" s="55">
        <v>41537</v>
      </c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>
        <v>41460</v>
      </c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>
        <v>41866</v>
      </c>
      <c r="AP248" s="55"/>
      <c r="AQ248" s="55"/>
      <c r="AR248" s="55"/>
      <c r="AS248" s="55"/>
      <c r="AT248" s="55"/>
      <c r="AU248" s="55"/>
      <c r="AV248" s="55"/>
      <c r="AW248" s="55"/>
      <c r="AX248" s="55">
        <v>39845</v>
      </c>
      <c r="AY248" s="55">
        <v>41866</v>
      </c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>
        <v>42230</v>
      </c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</row>
    <row r="249" spans="1:130" s="56" customFormat="1" ht="25.5" x14ac:dyDescent="0.2">
      <c r="A249" s="51">
        <v>2231</v>
      </c>
      <c r="B249" s="51">
        <v>161</v>
      </c>
      <c r="C249" s="52" t="s">
        <v>406</v>
      </c>
      <c r="D249" s="52" t="s">
        <v>407</v>
      </c>
      <c r="E249" s="53"/>
      <c r="F249" s="52" t="s">
        <v>128</v>
      </c>
      <c r="G249" s="51" t="s">
        <v>145</v>
      </c>
      <c r="H249" s="52" t="s">
        <v>395</v>
      </c>
      <c r="I249" s="54">
        <v>2</v>
      </c>
      <c r="J249" s="55"/>
      <c r="K249" s="55"/>
      <c r="L249" s="55">
        <v>39661</v>
      </c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>
        <v>41139</v>
      </c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</row>
    <row r="250" spans="1:130" s="56" customFormat="1" x14ac:dyDescent="0.2">
      <c r="A250" s="51">
        <v>2268</v>
      </c>
      <c r="B250" s="51">
        <v>188</v>
      </c>
      <c r="C250" s="52" t="s">
        <v>411</v>
      </c>
      <c r="D250" s="52" t="s">
        <v>412</v>
      </c>
      <c r="E250" s="53"/>
      <c r="F250" s="52" t="s">
        <v>1554</v>
      </c>
      <c r="G250" s="51" t="s">
        <v>413</v>
      </c>
      <c r="H250" s="52" t="s">
        <v>243</v>
      </c>
      <c r="I250" s="54">
        <v>3</v>
      </c>
      <c r="J250" s="55"/>
      <c r="K250" s="55"/>
      <c r="L250" s="55">
        <v>44396</v>
      </c>
      <c r="M250" s="55"/>
      <c r="N250" s="55"/>
      <c r="O250" s="55"/>
      <c r="P250" s="55">
        <v>44396</v>
      </c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>
        <v>45124</v>
      </c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</row>
    <row r="251" spans="1:130" s="56" customFormat="1" ht="25.5" x14ac:dyDescent="0.2">
      <c r="A251" s="51">
        <v>2268</v>
      </c>
      <c r="B251" s="51">
        <v>188</v>
      </c>
      <c r="C251" s="52" t="s">
        <v>411</v>
      </c>
      <c r="D251" s="52" t="s">
        <v>412</v>
      </c>
      <c r="E251" s="53"/>
      <c r="F251" s="52" t="s">
        <v>1494</v>
      </c>
      <c r="G251" s="51" t="s">
        <v>413</v>
      </c>
      <c r="H251" s="52" t="s">
        <v>1495</v>
      </c>
      <c r="I251" s="54">
        <v>9</v>
      </c>
      <c r="J251" s="55"/>
      <c r="K251" s="55"/>
      <c r="L251" s="55">
        <v>44070</v>
      </c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>
        <v>44018</v>
      </c>
      <c r="AB251" s="55"/>
      <c r="AC251" s="55"/>
      <c r="AD251" s="55"/>
      <c r="AE251" s="55"/>
      <c r="AF251" s="55"/>
      <c r="AG251" s="55">
        <v>44389</v>
      </c>
      <c r="AH251" s="55"/>
      <c r="AI251" s="55"/>
      <c r="AJ251" s="55"/>
      <c r="AK251" s="55"/>
      <c r="AL251" s="55">
        <v>44034</v>
      </c>
      <c r="AM251" s="55">
        <v>44034</v>
      </c>
      <c r="AN251" s="55">
        <v>44126</v>
      </c>
      <c r="AO251" s="55"/>
      <c r="AP251" s="55"/>
      <c r="AQ251" s="55"/>
      <c r="AR251" s="55"/>
      <c r="AS251" s="55">
        <v>44295</v>
      </c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>
        <v>44030</v>
      </c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>
        <v>43966</v>
      </c>
      <c r="DO251" s="55"/>
      <c r="DP251" s="55"/>
      <c r="DQ251" s="55"/>
      <c r="DR251" s="55"/>
      <c r="DS251" s="55"/>
      <c r="DT251" s="55"/>
      <c r="DU251" s="55"/>
      <c r="DV251" s="55"/>
      <c r="DW251" s="55">
        <v>43931</v>
      </c>
      <c r="DX251" s="55"/>
      <c r="DY251" s="55"/>
      <c r="DZ251" s="55"/>
    </row>
    <row r="252" spans="1:130" s="56" customFormat="1" x14ac:dyDescent="0.2">
      <c r="A252" s="51">
        <v>2268</v>
      </c>
      <c r="B252" s="51">
        <v>188</v>
      </c>
      <c r="C252" s="52" t="s">
        <v>411</v>
      </c>
      <c r="D252" s="52" t="s">
        <v>412</v>
      </c>
      <c r="E252" s="53"/>
      <c r="F252" s="52" t="s">
        <v>340</v>
      </c>
      <c r="G252" s="51" t="s">
        <v>413</v>
      </c>
      <c r="H252" s="52" t="s">
        <v>243</v>
      </c>
      <c r="I252" s="54">
        <v>13</v>
      </c>
      <c r="J252" s="55"/>
      <c r="K252" s="55"/>
      <c r="L252" s="55">
        <v>41238</v>
      </c>
      <c r="M252" s="55"/>
      <c r="N252" s="55"/>
      <c r="O252" s="55"/>
      <c r="P252" s="55"/>
      <c r="Q252" s="55"/>
      <c r="R252" s="55"/>
      <c r="S252" s="55">
        <v>41429</v>
      </c>
      <c r="T252" s="55"/>
      <c r="U252" s="55"/>
      <c r="V252" s="55"/>
      <c r="W252" s="55"/>
      <c r="X252" s="55"/>
      <c r="Y252" s="55"/>
      <c r="Z252" s="55"/>
      <c r="AA252" s="55">
        <v>41881</v>
      </c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>
        <v>41342</v>
      </c>
      <c r="AM252" s="55">
        <v>41700</v>
      </c>
      <c r="AN252" s="55">
        <v>41700</v>
      </c>
      <c r="AO252" s="55"/>
      <c r="AP252" s="55"/>
      <c r="AQ252" s="55"/>
      <c r="AR252" s="55"/>
      <c r="AS252" s="55"/>
      <c r="AT252" s="55"/>
      <c r="AU252" s="55"/>
      <c r="AV252" s="55"/>
      <c r="AW252" s="55"/>
      <c r="AX252" s="55">
        <v>41922</v>
      </c>
      <c r="AY252" s="55"/>
      <c r="AZ252" s="55"/>
      <c r="BA252" s="55"/>
      <c r="BB252" s="55"/>
      <c r="BC252" s="55">
        <v>41896</v>
      </c>
      <c r="BD252" s="55"/>
      <c r="BE252" s="55">
        <v>41686</v>
      </c>
      <c r="BF252" s="55"/>
      <c r="BG252" s="55"/>
      <c r="BH252" s="55"/>
      <c r="BI252" s="55"/>
      <c r="BJ252" s="55"/>
      <c r="BK252" s="55"/>
      <c r="BL252" s="55"/>
      <c r="BM252" s="55"/>
      <c r="BN252" s="55"/>
      <c r="BO252" s="55">
        <v>43900</v>
      </c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>
        <v>41957</v>
      </c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>
        <v>43939</v>
      </c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>
        <v>41881</v>
      </c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</row>
    <row r="253" spans="1:130" s="56" customFormat="1" x14ac:dyDescent="0.2">
      <c r="A253" s="51">
        <v>2268</v>
      </c>
      <c r="B253" s="51">
        <v>188</v>
      </c>
      <c r="C253" s="52" t="s">
        <v>411</v>
      </c>
      <c r="D253" s="52" t="s">
        <v>412</v>
      </c>
      <c r="E253" s="53"/>
      <c r="F253" s="52" t="s">
        <v>801</v>
      </c>
      <c r="G253" s="51"/>
      <c r="H253" s="52" t="s">
        <v>243</v>
      </c>
      <c r="I253" s="54">
        <v>2</v>
      </c>
      <c r="J253" s="55"/>
      <c r="K253" s="55"/>
      <c r="L253" s="55">
        <v>42777</v>
      </c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</row>
    <row r="254" spans="1:130" s="56" customFormat="1" x14ac:dyDescent="0.2">
      <c r="A254" s="51">
        <v>2268</v>
      </c>
      <c r="B254" s="51">
        <v>188</v>
      </c>
      <c r="C254" s="52" t="s">
        <v>411</v>
      </c>
      <c r="D254" s="52" t="s">
        <v>412</v>
      </c>
      <c r="E254" s="53"/>
      <c r="F254" s="52" t="s">
        <v>1170</v>
      </c>
      <c r="G254" s="51" t="s">
        <v>413</v>
      </c>
      <c r="H254" s="52" t="s">
        <v>243</v>
      </c>
      <c r="I254" s="54">
        <v>2</v>
      </c>
      <c r="J254" s="55"/>
      <c r="K254" s="55"/>
      <c r="L254" s="55">
        <v>42485</v>
      </c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>
        <v>42491</v>
      </c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>
        <v>42778</v>
      </c>
      <c r="DX254" s="55"/>
      <c r="DY254" s="55"/>
      <c r="DZ254" s="55"/>
    </row>
    <row r="255" spans="1:130" s="56" customFormat="1" ht="25.5" x14ac:dyDescent="0.2">
      <c r="A255" s="51">
        <v>745</v>
      </c>
      <c r="B255" s="51">
        <v>150</v>
      </c>
      <c r="C255" s="52" t="s">
        <v>414</v>
      </c>
      <c r="D255" s="52" t="s">
        <v>209</v>
      </c>
      <c r="E255" s="53"/>
      <c r="F255" s="52" t="s">
        <v>212</v>
      </c>
      <c r="G255" s="51" t="s">
        <v>122</v>
      </c>
      <c r="H255" s="52" t="s">
        <v>114</v>
      </c>
      <c r="I255" s="54">
        <v>14</v>
      </c>
      <c r="J255" s="55"/>
      <c r="K255" s="55"/>
      <c r="L255" s="55">
        <v>38261</v>
      </c>
      <c r="M255" s="55"/>
      <c r="N255" s="55">
        <v>40489</v>
      </c>
      <c r="O255" s="55"/>
      <c r="P255" s="55"/>
      <c r="Q255" s="55"/>
      <c r="R255" s="55"/>
      <c r="S255" s="55">
        <v>40489</v>
      </c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>
        <v>39387</v>
      </c>
      <c r="AM255" s="55">
        <v>39753</v>
      </c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>
        <v>39753</v>
      </c>
      <c r="AY255" s="55">
        <v>39022</v>
      </c>
      <c r="AZ255" s="55"/>
      <c r="BA255" s="55"/>
      <c r="BB255" s="55"/>
      <c r="BC255" s="55">
        <v>39387</v>
      </c>
      <c r="BD255" s="55"/>
      <c r="BE255" s="55">
        <v>40854</v>
      </c>
      <c r="BF255" s="55"/>
      <c r="BG255" s="55"/>
      <c r="BH255" s="55"/>
      <c r="BI255" s="55"/>
      <c r="BJ255" s="55">
        <v>40489</v>
      </c>
      <c r="BK255" s="55"/>
      <c r="BL255" s="55"/>
      <c r="BM255" s="55"/>
      <c r="BN255" s="55"/>
      <c r="BO255" s="55">
        <v>39022</v>
      </c>
      <c r="BP255" s="55"/>
      <c r="BQ255" s="55"/>
      <c r="BR255" s="55"/>
      <c r="BS255" s="55"/>
      <c r="BT255" s="55">
        <v>39387</v>
      </c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>
        <v>39753</v>
      </c>
      <c r="CZ255" s="55"/>
      <c r="DA255" s="55">
        <v>41217</v>
      </c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</row>
    <row r="256" spans="1:130" s="56" customFormat="1" ht="24.75" customHeight="1" x14ac:dyDescent="0.2">
      <c r="A256" s="51"/>
      <c r="B256" s="51">
        <v>198</v>
      </c>
      <c r="C256" s="52" t="s">
        <v>1522</v>
      </c>
      <c r="D256" s="52" t="s">
        <v>1523</v>
      </c>
      <c r="E256" s="53"/>
      <c r="F256" s="52" t="s">
        <v>148</v>
      </c>
      <c r="G256" s="51" t="s">
        <v>204</v>
      </c>
      <c r="H256" s="52" t="s">
        <v>133</v>
      </c>
      <c r="I256" s="54">
        <v>15</v>
      </c>
      <c r="J256" s="55"/>
      <c r="K256" s="55"/>
      <c r="L256" s="55">
        <v>44184</v>
      </c>
      <c r="M256" s="55"/>
      <c r="N256" s="55"/>
      <c r="O256" s="55"/>
      <c r="P256" s="55">
        <v>45054</v>
      </c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>
        <v>44239</v>
      </c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>
        <v>45030</v>
      </c>
      <c r="AW256" s="55"/>
      <c r="AX256" s="55">
        <v>45054</v>
      </c>
      <c r="AY256" s="55">
        <v>45076</v>
      </c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>
        <v>45054</v>
      </c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>
        <v>45124</v>
      </c>
      <c r="CF256" s="55"/>
      <c r="CG256" s="55"/>
      <c r="CH256" s="55"/>
      <c r="CI256" s="55"/>
      <c r="CJ256" s="55"/>
      <c r="CK256" s="55"/>
      <c r="CL256" s="55"/>
      <c r="CM256" s="55"/>
      <c r="CN256" s="55">
        <v>44223</v>
      </c>
      <c r="CO256" s="55">
        <v>45173</v>
      </c>
      <c r="CP256" s="55"/>
      <c r="CQ256" s="55"/>
      <c r="CR256" s="55"/>
      <c r="CS256" s="55"/>
      <c r="CT256" s="55"/>
      <c r="CU256" s="55"/>
      <c r="CV256" s="55"/>
      <c r="CW256" s="55"/>
      <c r="CX256" s="55"/>
      <c r="CY256" s="55">
        <v>44264</v>
      </c>
      <c r="CZ256" s="55">
        <v>45164</v>
      </c>
      <c r="DA256" s="55">
        <v>44770</v>
      </c>
      <c r="DB256" s="55">
        <v>45054</v>
      </c>
      <c r="DC256" s="55">
        <v>44273</v>
      </c>
      <c r="DD256" s="55"/>
      <c r="DE256" s="55"/>
      <c r="DF256" s="55"/>
      <c r="DG256" s="55"/>
      <c r="DH256" s="55"/>
      <c r="DI256" s="55"/>
      <c r="DJ256" s="55"/>
      <c r="DK256" s="55">
        <v>44960</v>
      </c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>
        <v>44239</v>
      </c>
      <c r="DX256" s="55"/>
      <c r="DY256" s="55"/>
      <c r="DZ256" s="55"/>
    </row>
    <row r="257" spans="1:130" s="56" customFormat="1" ht="25.5" x14ac:dyDescent="0.2">
      <c r="A257" s="51"/>
      <c r="B257" s="51">
        <v>198</v>
      </c>
      <c r="C257" s="52" t="s">
        <v>1522</v>
      </c>
      <c r="D257" s="52" t="s">
        <v>1523</v>
      </c>
      <c r="E257" s="53"/>
      <c r="F257" s="52" t="s">
        <v>1444</v>
      </c>
      <c r="G257" s="51" t="s">
        <v>204</v>
      </c>
      <c r="H257" s="52" t="s">
        <v>133</v>
      </c>
      <c r="I257" s="54">
        <v>17</v>
      </c>
      <c r="J257" s="55">
        <v>43242</v>
      </c>
      <c r="K257" s="55"/>
      <c r="L257" s="55">
        <v>44184</v>
      </c>
      <c r="M257" s="55"/>
      <c r="N257" s="55"/>
      <c r="O257" s="55"/>
      <c r="P257" s="55">
        <v>45054</v>
      </c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>
        <v>44223</v>
      </c>
      <c r="AH257" s="55"/>
      <c r="AI257" s="55"/>
      <c r="AJ257" s="55"/>
      <c r="AK257" s="55"/>
      <c r="AL257" s="55">
        <v>45261</v>
      </c>
      <c r="AM257" s="55"/>
      <c r="AN257" s="55"/>
      <c r="AO257" s="55"/>
      <c r="AP257" s="55"/>
      <c r="AQ257" s="55"/>
      <c r="AR257" s="55"/>
      <c r="AS257" s="55"/>
      <c r="AT257" s="55"/>
      <c r="AU257" s="55"/>
      <c r="AV257" s="55">
        <v>44985</v>
      </c>
      <c r="AW257" s="55"/>
      <c r="AX257" s="55">
        <v>45054</v>
      </c>
      <c r="AY257" s="55">
        <v>45076</v>
      </c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>
        <v>44692</v>
      </c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>
        <v>45054</v>
      </c>
      <c r="CI257" s="55"/>
      <c r="CJ257" s="55"/>
      <c r="CK257" s="55">
        <v>45054</v>
      </c>
      <c r="CL257" s="55"/>
      <c r="CM257" s="55"/>
      <c r="CN257" s="55">
        <v>44876</v>
      </c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>
        <v>44264</v>
      </c>
      <c r="CZ257" s="55">
        <v>45164</v>
      </c>
      <c r="DA257" s="55">
        <v>44770</v>
      </c>
      <c r="DB257" s="55">
        <v>45054</v>
      </c>
      <c r="DC257" s="55">
        <v>44295</v>
      </c>
      <c r="DD257" s="55"/>
      <c r="DE257" s="55"/>
      <c r="DF257" s="55"/>
      <c r="DG257" s="55"/>
      <c r="DH257" s="55"/>
      <c r="DI257" s="55"/>
      <c r="DJ257" s="55"/>
      <c r="DK257" s="55">
        <v>44971</v>
      </c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>
        <v>43857</v>
      </c>
      <c r="DX257" s="55"/>
      <c r="DY257" s="55"/>
      <c r="DZ257" s="55"/>
    </row>
    <row r="258" spans="1:130" s="56" customFormat="1" ht="25.5" x14ac:dyDescent="0.2">
      <c r="A258" s="51"/>
      <c r="B258" s="51">
        <v>198</v>
      </c>
      <c r="C258" s="52" t="s">
        <v>1522</v>
      </c>
      <c r="D258" s="52" t="s">
        <v>1523</v>
      </c>
      <c r="E258" s="53"/>
      <c r="F258" s="52" t="s">
        <v>152</v>
      </c>
      <c r="G258" s="51" t="s">
        <v>204</v>
      </c>
      <c r="H258" s="52" t="s">
        <v>133</v>
      </c>
      <c r="I258" s="54">
        <v>15</v>
      </c>
      <c r="J258" s="55"/>
      <c r="K258" s="55"/>
      <c r="L258" s="55">
        <v>44683</v>
      </c>
      <c r="M258" s="55"/>
      <c r="N258" s="55"/>
      <c r="O258" s="55"/>
      <c r="P258" s="55">
        <v>45054</v>
      </c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>
        <v>44686</v>
      </c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>
        <v>45030</v>
      </c>
      <c r="AW258" s="55"/>
      <c r="AX258" s="55">
        <v>45054</v>
      </c>
      <c r="AY258" s="55">
        <v>45076</v>
      </c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>
        <v>45054</v>
      </c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>
        <v>45054</v>
      </c>
      <c r="CO258" s="55">
        <v>45193</v>
      </c>
      <c r="CP258" s="55"/>
      <c r="CQ258" s="55"/>
      <c r="CR258" s="55"/>
      <c r="CS258" s="55"/>
      <c r="CT258" s="55"/>
      <c r="CU258" s="55"/>
      <c r="CV258" s="55"/>
      <c r="CW258" s="55"/>
      <c r="CX258" s="55"/>
      <c r="CY258" s="55">
        <v>44743</v>
      </c>
      <c r="CZ258" s="55">
        <v>45164</v>
      </c>
      <c r="DA258" s="55">
        <v>44770</v>
      </c>
      <c r="DB258" s="55">
        <v>45054</v>
      </c>
      <c r="DC258" s="55">
        <v>44960</v>
      </c>
      <c r="DD258" s="55"/>
      <c r="DE258" s="55"/>
      <c r="DF258" s="55"/>
      <c r="DG258" s="55"/>
      <c r="DH258" s="55"/>
      <c r="DI258" s="55"/>
      <c r="DJ258" s="55"/>
      <c r="DK258" s="55">
        <v>44971</v>
      </c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</row>
    <row r="259" spans="1:130" s="56" customFormat="1" x14ac:dyDescent="0.2">
      <c r="A259" s="51"/>
      <c r="B259" s="51"/>
      <c r="C259" s="52" t="s">
        <v>1266</v>
      </c>
      <c r="D259" s="52" t="s">
        <v>1267</v>
      </c>
      <c r="E259" s="53"/>
      <c r="F259" s="52" t="s">
        <v>1268</v>
      </c>
      <c r="G259" s="51"/>
      <c r="H259" s="52" t="s">
        <v>113</v>
      </c>
      <c r="I259" s="54">
        <v>7</v>
      </c>
      <c r="J259" s="55"/>
      <c r="K259" s="55"/>
      <c r="L259" s="55">
        <v>42908</v>
      </c>
      <c r="M259" s="55"/>
      <c r="N259" s="55">
        <v>42911</v>
      </c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>
        <v>42907</v>
      </c>
      <c r="AL259" s="55"/>
      <c r="AM259" s="55"/>
      <c r="AN259" s="55"/>
      <c r="AO259" s="55"/>
      <c r="AP259" s="55">
        <v>42908</v>
      </c>
      <c r="AQ259" s="55">
        <v>42908</v>
      </c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>
        <v>42908</v>
      </c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>
        <v>42911</v>
      </c>
      <c r="DY259" s="55"/>
      <c r="DZ259" s="55"/>
    </row>
    <row r="260" spans="1:130" s="56" customFormat="1" x14ac:dyDescent="0.2">
      <c r="A260" s="51">
        <v>3174</v>
      </c>
      <c r="B260" s="51">
        <v>198</v>
      </c>
      <c r="C260" s="52" t="s">
        <v>1442</v>
      </c>
      <c r="D260" s="52" t="s">
        <v>1443</v>
      </c>
      <c r="E260" s="53"/>
      <c r="F260" s="52" t="s">
        <v>1444</v>
      </c>
      <c r="G260" s="59" t="s">
        <v>204</v>
      </c>
      <c r="H260" s="52" t="s">
        <v>119</v>
      </c>
      <c r="I260" s="54">
        <v>1</v>
      </c>
      <c r="J260" s="55"/>
      <c r="K260" s="55"/>
      <c r="L260" s="55">
        <v>43705</v>
      </c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</row>
    <row r="261" spans="1:130" s="56" customFormat="1" ht="25.5" x14ac:dyDescent="0.2">
      <c r="A261" s="51">
        <v>3409</v>
      </c>
      <c r="B261" s="51"/>
      <c r="C261" s="52" t="s">
        <v>958</v>
      </c>
      <c r="D261" s="52" t="s">
        <v>959</v>
      </c>
      <c r="E261" s="53"/>
      <c r="F261" s="52" t="s">
        <v>960</v>
      </c>
      <c r="G261" s="59" t="s">
        <v>145</v>
      </c>
      <c r="H261" s="52" t="s">
        <v>189</v>
      </c>
      <c r="I261" s="54">
        <v>7</v>
      </c>
      <c r="J261" s="55"/>
      <c r="K261" s="55"/>
      <c r="L261" s="55">
        <v>42331</v>
      </c>
      <c r="M261" s="55"/>
      <c r="N261" s="55">
        <v>42594</v>
      </c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>
        <v>42594</v>
      </c>
      <c r="AB261" s="55">
        <v>42594</v>
      </c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>
        <v>42594</v>
      </c>
      <c r="AY261" s="55"/>
      <c r="AZ261" s="55"/>
      <c r="BA261" s="55"/>
      <c r="BB261" s="55"/>
      <c r="BC261" s="55"/>
      <c r="BD261" s="55"/>
      <c r="BE261" s="55">
        <v>42594</v>
      </c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>
        <v>42281</v>
      </c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</row>
    <row r="262" spans="1:130" s="56" customFormat="1" x14ac:dyDescent="0.2">
      <c r="A262" s="51">
        <v>855</v>
      </c>
      <c r="B262" s="51">
        <v>135</v>
      </c>
      <c r="C262" s="52" t="s">
        <v>415</v>
      </c>
      <c r="D262" s="52" t="s">
        <v>961</v>
      </c>
      <c r="E262" s="53"/>
      <c r="F262" s="52" t="s">
        <v>148</v>
      </c>
      <c r="G262" s="51" t="s">
        <v>138</v>
      </c>
      <c r="H262" s="52" t="s">
        <v>110</v>
      </c>
      <c r="I262" s="54">
        <v>32</v>
      </c>
      <c r="J262" s="55"/>
      <c r="K262" s="55"/>
      <c r="L262" s="55">
        <v>38687</v>
      </c>
      <c r="M262" s="55"/>
      <c r="N262" s="55">
        <v>38687</v>
      </c>
      <c r="O262" s="55">
        <v>39234</v>
      </c>
      <c r="P262" s="55"/>
      <c r="Q262" s="55"/>
      <c r="R262" s="55">
        <v>40148</v>
      </c>
      <c r="S262" s="55"/>
      <c r="T262" s="55"/>
      <c r="U262" s="55"/>
      <c r="V262" s="55">
        <v>40489</v>
      </c>
      <c r="W262" s="55"/>
      <c r="X262" s="55"/>
      <c r="Y262" s="55">
        <v>39203</v>
      </c>
      <c r="Z262" s="55"/>
      <c r="AA262" s="55">
        <v>38687</v>
      </c>
      <c r="AB262" s="55">
        <v>39022</v>
      </c>
      <c r="AC262" s="55">
        <v>39234</v>
      </c>
      <c r="AD262" s="55"/>
      <c r="AE262" s="55"/>
      <c r="AF262" s="55"/>
      <c r="AG262" s="55"/>
      <c r="AH262" s="55"/>
      <c r="AI262" s="55"/>
      <c r="AJ262" s="55"/>
      <c r="AK262" s="55"/>
      <c r="AL262" s="55">
        <v>38687</v>
      </c>
      <c r="AM262" s="55">
        <v>38687</v>
      </c>
      <c r="AN262" s="55"/>
      <c r="AO262" s="55">
        <v>39387</v>
      </c>
      <c r="AP262" s="55">
        <v>39630</v>
      </c>
      <c r="AQ262" s="55">
        <v>40002</v>
      </c>
      <c r="AR262" s="55"/>
      <c r="AS262" s="55"/>
      <c r="AT262" s="55"/>
      <c r="AU262" s="55"/>
      <c r="AV262" s="55"/>
      <c r="AW262" s="55"/>
      <c r="AX262" s="55">
        <v>38687</v>
      </c>
      <c r="AY262" s="55">
        <v>39022</v>
      </c>
      <c r="AZ262" s="55">
        <v>39600</v>
      </c>
      <c r="BA262" s="55"/>
      <c r="BB262" s="55">
        <v>39234</v>
      </c>
      <c r="BC262" s="55">
        <v>39234</v>
      </c>
      <c r="BD262" s="55">
        <v>39387</v>
      </c>
      <c r="BE262" s="55"/>
      <c r="BF262" s="55"/>
      <c r="BG262" s="55">
        <v>39630</v>
      </c>
      <c r="BH262" s="55"/>
      <c r="BI262" s="55"/>
      <c r="BJ262" s="55">
        <v>40489</v>
      </c>
      <c r="BK262" s="55">
        <v>39234</v>
      </c>
      <c r="BL262" s="55"/>
      <c r="BM262" s="55"/>
      <c r="BN262" s="55"/>
      <c r="BO262" s="55">
        <v>39022</v>
      </c>
      <c r="BP262" s="55"/>
      <c r="BQ262" s="55"/>
      <c r="BR262" s="55"/>
      <c r="BS262" s="55"/>
      <c r="BT262" s="55">
        <v>39630</v>
      </c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>
        <v>40489</v>
      </c>
      <c r="CF262" s="55"/>
      <c r="CG262" s="55"/>
      <c r="CH262" s="55"/>
      <c r="CI262" s="55"/>
      <c r="CJ262" s="55"/>
      <c r="CK262" s="55">
        <v>39203</v>
      </c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>
        <v>39142</v>
      </c>
      <c r="CW262" s="55"/>
      <c r="CX262" s="55"/>
      <c r="CY262" s="55">
        <v>38687</v>
      </c>
      <c r="CZ262" s="55">
        <v>40151</v>
      </c>
      <c r="DA262" s="55">
        <v>39022</v>
      </c>
      <c r="DB262" s="55">
        <v>38687</v>
      </c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</row>
    <row r="263" spans="1:130" s="56" customFormat="1" x14ac:dyDescent="0.2">
      <c r="A263" s="51">
        <v>855</v>
      </c>
      <c r="B263" s="51">
        <v>135</v>
      </c>
      <c r="C263" s="52" t="s">
        <v>415</v>
      </c>
      <c r="D263" s="52" t="s">
        <v>961</v>
      </c>
      <c r="E263" s="53"/>
      <c r="F263" s="52" t="s">
        <v>417</v>
      </c>
      <c r="G263" s="51" t="s">
        <v>138</v>
      </c>
      <c r="H263" s="52" t="s">
        <v>110</v>
      </c>
      <c r="I263" s="54">
        <v>22</v>
      </c>
      <c r="J263" s="55">
        <v>39630</v>
      </c>
      <c r="K263" s="55"/>
      <c r="L263" s="55">
        <v>39753</v>
      </c>
      <c r="M263" s="55"/>
      <c r="N263" s="55">
        <v>39753</v>
      </c>
      <c r="O263" s="55"/>
      <c r="P263" s="55"/>
      <c r="Q263" s="55"/>
      <c r="R263" s="55"/>
      <c r="S263" s="55"/>
      <c r="T263" s="55"/>
      <c r="U263" s="55"/>
      <c r="V263" s="55">
        <v>40489</v>
      </c>
      <c r="W263" s="55"/>
      <c r="X263" s="55"/>
      <c r="Y263" s="55"/>
      <c r="Z263" s="55"/>
      <c r="AA263" s="55">
        <v>39630</v>
      </c>
      <c r="AB263" s="55">
        <v>43056</v>
      </c>
      <c r="AC263" s="55">
        <v>43056</v>
      </c>
      <c r="AD263" s="55"/>
      <c r="AE263" s="55"/>
      <c r="AF263" s="55"/>
      <c r="AG263" s="55"/>
      <c r="AH263" s="55"/>
      <c r="AI263" s="55"/>
      <c r="AJ263" s="55"/>
      <c r="AK263" s="55"/>
      <c r="AL263" s="55">
        <v>39753</v>
      </c>
      <c r="AM263" s="55">
        <v>39753</v>
      </c>
      <c r="AN263" s="55">
        <v>40148</v>
      </c>
      <c r="AO263" s="55">
        <v>40489</v>
      </c>
      <c r="AP263" s="55">
        <v>40489</v>
      </c>
      <c r="AQ263" s="55"/>
      <c r="AR263" s="55"/>
      <c r="AS263" s="55"/>
      <c r="AT263" s="55"/>
      <c r="AU263" s="55"/>
      <c r="AV263" s="55">
        <v>43779</v>
      </c>
      <c r="AW263" s="55"/>
      <c r="AX263" s="55">
        <v>39753</v>
      </c>
      <c r="AY263" s="55">
        <v>39753</v>
      </c>
      <c r="AZ263" s="55"/>
      <c r="BA263" s="55"/>
      <c r="BB263" s="55"/>
      <c r="BC263" s="55">
        <v>40489</v>
      </c>
      <c r="BD263" s="55">
        <v>40489</v>
      </c>
      <c r="BE263" s="55"/>
      <c r="BF263" s="55"/>
      <c r="BG263" s="55"/>
      <c r="BH263" s="55"/>
      <c r="BI263" s="55"/>
      <c r="BJ263" s="55">
        <v>41217</v>
      </c>
      <c r="BK263" s="55"/>
      <c r="BL263" s="55"/>
      <c r="BM263" s="55"/>
      <c r="BN263" s="55"/>
      <c r="BO263" s="55">
        <v>40148</v>
      </c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>
        <v>40489</v>
      </c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>
        <v>39753</v>
      </c>
      <c r="CZ263" s="55">
        <v>40151</v>
      </c>
      <c r="DA263" s="55"/>
      <c r="DB263" s="55">
        <v>40148</v>
      </c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>
        <v>41595</v>
      </c>
      <c r="DS263" s="55"/>
      <c r="DT263" s="55"/>
      <c r="DU263" s="55"/>
      <c r="DV263" s="55"/>
      <c r="DW263" s="55"/>
      <c r="DX263" s="55"/>
      <c r="DY263" s="55"/>
      <c r="DZ263" s="55"/>
    </row>
    <row r="264" spans="1:130" s="56" customFormat="1" x14ac:dyDescent="0.2">
      <c r="A264" s="51">
        <v>855</v>
      </c>
      <c r="B264" s="51">
        <v>135</v>
      </c>
      <c r="C264" s="52" t="s">
        <v>415</v>
      </c>
      <c r="D264" s="52" t="s">
        <v>961</v>
      </c>
      <c r="E264" s="53"/>
      <c r="F264" s="52" t="s">
        <v>152</v>
      </c>
      <c r="G264" s="51" t="s">
        <v>138</v>
      </c>
      <c r="H264" s="52" t="s">
        <v>110</v>
      </c>
      <c r="I264" s="54">
        <v>1</v>
      </c>
      <c r="J264" s="55"/>
      <c r="K264" s="55"/>
      <c r="L264" s="55">
        <v>44514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</row>
    <row r="265" spans="1:130" s="56" customFormat="1" x14ac:dyDescent="0.2">
      <c r="A265" s="51">
        <v>3645</v>
      </c>
      <c r="B265" s="51">
        <v>119</v>
      </c>
      <c r="C265" s="52" t="s">
        <v>962</v>
      </c>
      <c r="D265" s="52" t="s">
        <v>963</v>
      </c>
      <c r="E265" s="53"/>
      <c r="F265" s="52" t="s">
        <v>964</v>
      </c>
      <c r="G265" s="51" t="s">
        <v>125</v>
      </c>
      <c r="H265" s="52" t="s">
        <v>168</v>
      </c>
      <c r="I265" s="54">
        <v>10</v>
      </c>
      <c r="J265" s="55"/>
      <c r="K265" s="55">
        <v>41595</v>
      </c>
      <c r="L265" s="55">
        <v>40846</v>
      </c>
      <c r="M265" s="55"/>
      <c r="N265" s="55">
        <v>41217</v>
      </c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>
        <v>41217</v>
      </c>
      <c r="Z265" s="55"/>
      <c r="AA265" s="55">
        <v>40846</v>
      </c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>
        <v>41217</v>
      </c>
      <c r="AM265" s="55">
        <v>41595</v>
      </c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>
        <v>41217</v>
      </c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>
        <v>41217</v>
      </c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>
        <v>41595</v>
      </c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</row>
    <row r="266" spans="1:130" s="56" customFormat="1" ht="25.5" x14ac:dyDescent="0.2">
      <c r="A266" s="51"/>
      <c r="B266" s="51"/>
      <c r="C266" s="52" t="s">
        <v>1684</v>
      </c>
      <c r="D266" s="52" t="s">
        <v>946</v>
      </c>
      <c r="E266" s="53"/>
      <c r="F266" s="52" t="s">
        <v>1685</v>
      </c>
      <c r="G266" s="51" t="s">
        <v>112</v>
      </c>
      <c r="H266" s="52" t="s">
        <v>1686</v>
      </c>
      <c r="I266" s="54">
        <v>3</v>
      </c>
      <c r="J266" s="55"/>
      <c r="K266" s="55"/>
      <c r="L266" s="55">
        <v>45308</v>
      </c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>
        <v>45308</v>
      </c>
      <c r="AY266" s="55">
        <v>45308</v>
      </c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</row>
    <row r="267" spans="1:130" s="56" customFormat="1" ht="25.5" x14ac:dyDescent="0.2">
      <c r="A267" s="51">
        <v>975</v>
      </c>
      <c r="B267" s="51">
        <v>119</v>
      </c>
      <c r="C267" s="52" t="s">
        <v>226</v>
      </c>
      <c r="D267" s="52" t="s">
        <v>181</v>
      </c>
      <c r="E267" s="53"/>
      <c r="F267" s="52" t="s">
        <v>418</v>
      </c>
      <c r="G267" s="51" t="s">
        <v>125</v>
      </c>
      <c r="H267" s="52" t="s">
        <v>117</v>
      </c>
      <c r="I267" s="54">
        <v>4</v>
      </c>
      <c r="J267" s="55"/>
      <c r="K267" s="55"/>
      <c r="L267" s="55">
        <v>40026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>
        <v>40148</v>
      </c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>
        <v>40148</v>
      </c>
      <c r="CZ267" s="55"/>
      <c r="DA267" s="55">
        <v>40148</v>
      </c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</row>
    <row r="268" spans="1:130" s="56" customFormat="1" ht="25.5" x14ac:dyDescent="0.2">
      <c r="A268" s="51">
        <v>975</v>
      </c>
      <c r="B268" s="51">
        <v>119</v>
      </c>
      <c r="C268" s="52" t="s">
        <v>226</v>
      </c>
      <c r="D268" s="52" t="s">
        <v>181</v>
      </c>
      <c r="E268" s="53"/>
      <c r="F268" s="52" t="s">
        <v>419</v>
      </c>
      <c r="G268" s="51" t="s">
        <v>125</v>
      </c>
      <c r="H268" s="52" t="s">
        <v>117</v>
      </c>
      <c r="I268" s="54">
        <v>8</v>
      </c>
      <c r="J268" s="55"/>
      <c r="K268" s="55"/>
      <c r="L268" s="55">
        <v>40969</v>
      </c>
      <c r="M268" s="55"/>
      <c r="N268" s="55">
        <v>41595</v>
      </c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>
        <v>44513</v>
      </c>
      <c r="AH268" s="55"/>
      <c r="AI268" s="55"/>
      <c r="AJ268" s="55"/>
      <c r="AK268" s="55"/>
      <c r="AL268" s="55">
        <v>40969</v>
      </c>
      <c r="AM268" s="55">
        <v>40969</v>
      </c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>
        <v>41217</v>
      </c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>
        <v>41595</v>
      </c>
      <c r="CZ268" s="55"/>
      <c r="DA268" s="55">
        <v>41217</v>
      </c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</row>
    <row r="269" spans="1:130" s="56" customFormat="1" ht="25.5" x14ac:dyDescent="0.2">
      <c r="A269" s="51">
        <v>975</v>
      </c>
      <c r="B269" s="51">
        <v>119</v>
      </c>
      <c r="C269" s="52" t="s">
        <v>226</v>
      </c>
      <c r="D269" s="52" t="s">
        <v>181</v>
      </c>
      <c r="E269" s="53"/>
      <c r="F269" s="52" t="s">
        <v>965</v>
      </c>
      <c r="G269" s="51" t="s">
        <v>125</v>
      </c>
      <c r="H269" s="52" t="s">
        <v>133</v>
      </c>
      <c r="I269" s="54">
        <v>2</v>
      </c>
      <c r="J269" s="55"/>
      <c r="K269" s="55"/>
      <c r="L269" s="55">
        <v>42254</v>
      </c>
      <c r="M269" s="55"/>
      <c r="N269" s="55">
        <v>43050</v>
      </c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>
        <v>43414</v>
      </c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</row>
    <row r="270" spans="1:130" s="56" customFormat="1" ht="25.5" x14ac:dyDescent="0.2">
      <c r="A270" s="51">
        <v>975</v>
      </c>
      <c r="B270" s="51">
        <v>119</v>
      </c>
      <c r="C270" s="52" t="s">
        <v>226</v>
      </c>
      <c r="D270" s="52" t="s">
        <v>181</v>
      </c>
      <c r="E270" s="53"/>
      <c r="F270" s="52" t="s">
        <v>966</v>
      </c>
      <c r="G270" s="51" t="s">
        <v>125</v>
      </c>
      <c r="H270" s="52" t="s">
        <v>117</v>
      </c>
      <c r="I270" s="54">
        <v>4</v>
      </c>
      <c r="J270" s="55"/>
      <c r="K270" s="55"/>
      <c r="L270" s="55">
        <v>39114</v>
      </c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>
        <v>39479</v>
      </c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>
        <v>39295</v>
      </c>
      <c r="CZ270" s="55"/>
      <c r="DA270" s="55">
        <v>39630</v>
      </c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</row>
    <row r="271" spans="1:130" s="56" customFormat="1" ht="38.25" x14ac:dyDescent="0.2">
      <c r="A271" s="51">
        <v>9601</v>
      </c>
      <c r="B271" s="51">
        <v>219</v>
      </c>
      <c r="C271" s="52" t="s">
        <v>226</v>
      </c>
      <c r="D271" s="62" t="s">
        <v>967</v>
      </c>
      <c r="E271" s="53"/>
      <c r="F271" s="52" t="s">
        <v>968</v>
      </c>
      <c r="G271" s="51" t="s">
        <v>159</v>
      </c>
      <c r="H271" s="52"/>
      <c r="I271" s="54">
        <v>1</v>
      </c>
      <c r="J271" s="55"/>
      <c r="K271" s="55"/>
      <c r="L271" s="55">
        <v>42190</v>
      </c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/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</row>
    <row r="272" spans="1:130" s="56" customFormat="1" ht="38.25" x14ac:dyDescent="0.2">
      <c r="A272" s="51">
        <v>9601</v>
      </c>
      <c r="B272" s="51">
        <v>219</v>
      </c>
      <c r="C272" s="52" t="s">
        <v>226</v>
      </c>
      <c r="D272" s="62" t="s">
        <v>967</v>
      </c>
      <c r="E272" s="53"/>
      <c r="F272" s="52" t="s">
        <v>969</v>
      </c>
      <c r="G272" s="51" t="s">
        <v>159</v>
      </c>
      <c r="H272" s="52" t="s">
        <v>970</v>
      </c>
      <c r="I272" s="54">
        <v>1</v>
      </c>
      <c r="J272" s="55"/>
      <c r="K272" s="55"/>
      <c r="L272" s="55">
        <v>42230</v>
      </c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</row>
    <row r="273" spans="1:130" s="56" customFormat="1" ht="25.5" x14ac:dyDescent="0.2">
      <c r="A273" s="51">
        <v>2411</v>
      </c>
      <c r="B273" s="51">
        <v>119</v>
      </c>
      <c r="C273" s="52" t="s">
        <v>971</v>
      </c>
      <c r="D273" s="52" t="s">
        <v>972</v>
      </c>
      <c r="E273" s="53"/>
      <c r="F273" s="52" t="s">
        <v>973</v>
      </c>
      <c r="G273" s="51" t="s">
        <v>125</v>
      </c>
      <c r="H273" s="52" t="s">
        <v>206</v>
      </c>
      <c r="I273" s="54">
        <v>5</v>
      </c>
      <c r="J273" s="55"/>
      <c r="K273" s="55"/>
      <c r="L273" s="55">
        <v>39753</v>
      </c>
      <c r="M273" s="55"/>
      <c r="N273" s="55"/>
      <c r="O273" s="55"/>
      <c r="P273" s="55"/>
      <c r="Q273" s="55"/>
      <c r="R273" s="55"/>
      <c r="S273" s="55">
        <v>40148</v>
      </c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>
        <v>39753</v>
      </c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>
        <v>39753</v>
      </c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>
        <v>40148</v>
      </c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</row>
    <row r="274" spans="1:130" s="56" customFormat="1" ht="25.5" x14ac:dyDescent="0.2">
      <c r="A274" s="51">
        <v>3800</v>
      </c>
      <c r="B274" s="54">
        <v>207</v>
      </c>
      <c r="C274" s="52" t="s">
        <v>420</v>
      </c>
      <c r="D274" s="52" t="s">
        <v>203</v>
      </c>
      <c r="E274" s="53"/>
      <c r="F274" s="52" t="s">
        <v>421</v>
      </c>
      <c r="G274" s="51" t="s">
        <v>142</v>
      </c>
      <c r="H274" s="52" t="s">
        <v>422</v>
      </c>
      <c r="I274" s="54">
        <v>1</v>
      </c>
      <c r="J274" s="55"/>
      <c r="K274" s="55"/>
      <c r="L274" s="55">
        <v>41732</v>
      </c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</row>
    <row r="275" spans="1:130" s="56" customFormat="1" ht="25.5" x14ac:dyDescent="0.2">
      <c r="A275" s="51"/>
      <c r="B275" s="51"/>
      <c r="C275" s="52" t="s">
        <v>1445</v>
      </c>
      <c r="D275" s="52" t="s">
        <v>1446</v>
      </c>
      <c r="E275" s="53"/>
      <c r="F275" s="52" t="s">
        <v>1328</v>
      </c>
      <c r="G275" s="51" t="s">
        <v>123</v>
      </c>
      <c r="H275" s="52" t="s">
        <v>953</v>
      </c>
      <c r="I275" s="54">
        <v>1</v>
      </c>
      <c r="J275" s="55"/>
      <c r="K275" s="55"/>
      <c r="L275" s="55">
        <v>43693</v>
      </c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</row>
    <row r="276" spans="1:130" s="56" customFormat="1" ht="38.25" x14ac:dyDescent="0.2">
      <c r="A276" s="51"/>
      <c r="B276" s="51">
        <v>244</v>
      </c>
      <c r="C276" s="52" t="s">
        <v>1490</v>
      </c>
      <c r="D276" s="52" t="s">
        <v>1491</v>
      </c>
      <c r="E276" s="53"/>
      <c r="F276" s="52" t="s">
        <v>1492</v>
      </c>
      <c r="G276" s="51" t="s">
        <v>145</v>
      </c>
      <c r="H276" s="52" t="s">
        <v>1493</v>
      </c>
      <c r="I276" s="54">
        <v>7</v>
      </c>
      <c r="J276" s="55"/>
      <c r="K276" s="55"/>
      <c r="L276" s="55">
        <v>44072</v>
      </c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>
        <v>44097</v>
      </c>
      <c r="BC276" s="55"/>
      <c r="BD276" s="55"/>
      <c r="BE276" s="55"/>
      <c r="BF276" s="55"/>
      <c r="BG276" s="55"/>
      <c r="BH276" s="55"/>
      <c r="BI276" s="55"/>
      <c r="BJ276" s="55"/>
      <c r="BK276" s="55">
        <v>44089</v>
      </c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>
        <v>44089</v>
      </c>
      <c r="CL276" s="55"/>
      <c r="CM276" s="55">
        <v>44089</v>
      </c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>
        <v>44122</v>
      </c>
      <c r="CZ276" s="55"/>
      <c r="DA276" s="55">
        <v>44122</v>
      </c>
      <c r="DB276" s="55">
        <v>44122</v>
      </c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</row>
    <row r="277" spans="1:130" s="56" customFormat="1" x14ac:dyDescent="0.2">
      <c r="A277" s="51"/>
      <c r="B277" s="51">
        <v>244</v>
      </c>
      <c r="C277" s="52" t="s">
        <v>1490</v>
      </c>
      <c r="D277" s="52" t="s">
        <v>1491</v>
      </c>
      <c r="E277" s="53"/>
      <c r="F277" s="52" t="s">
        <v>1503</v>
      </c>
      <c r="G277" s="51" t="s">
        <v>145</v>
      </c>
      <c r="H277" s="52" t="s">
        <v>113</v>
      </c>
      <c r="I277" s="54">
        <v>8</v>
      </c>
      <c r="J277" s="55"/>
      <c r="K277" s="55"/>
      <c r="L277" s="55">
        <v>44089</v>
      </c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>
        <v>44097</v>
      </c>
      <c r="BC277" s="55"/>
      <c r="BD277" s="55"/>
      <c r="BE277" s="55"/>
      <c r="BF277" s="55"/>
      <c r="BG277" s="55"/>
      <c r="BH277" s="55"/>
      <c r="BI277" s="55"/>
      <c r="BJ277" s="55"/>
      <c r="BK277" s="55">
        <v>44097</v>
      </c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>
        <v>44089</v>
      </c>
      <c r="CL277" s="55">
        <v>44089</v>
      </c>
      <c r="CM277" s="55">
        <v>44089</v>
      </c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>
        <v>44122</v>
      </c>
      <c r="CZ277" s="55"/>
      <c r="DA277" s="55">
        <v>44122</v>
      </c>
      <c r="DB277" s="55">
        <v>44122</v>
      </c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</row>
    <row r="278" spans="1:130" s="56" customFormat="1" x14ac:dyDescent="0.2">
      <c r="A278" s="51"/>
      <c r="B278" s="51">
        <v>149</v>
      </c>
      <c r="C278" s="52" t="s">
        <v>1460</v>
      </c>
      <c r="D278" s="52" t="s">
        <v>1461</v>
      </c>
      <c r="E278" s="53"/>
      <c r="F278" s="52" t="s">
        <v>965</v>
      </c>
      <c r="G278" s="51" t="s">
        <v>138</v>
      </c>
      <c r="H278" s="52" t="s">
        <v>351</v>
      </c>
      <c r="I278" s="54">
        <v>1</v>
      </c>
      <c r="J278" s="55"/>
      <c r="K278" s="55"/>
      <c r="L278" s="55">
        <v>43786</v>
      </c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</row>
    <row r="279" spans="1:130" s="56" customFormat="1" x14ac:dyDescent="0.2">
      <c r="A279" s="51"/>
      <c r="B279" s="51"/>
      <c r="C279" s="52" t="s">
        <v>1285</v>
      </c>
      <c r="D279" s="52" t="s">
        <v>1286</v>
      </c>
      <c r="E279" s="53"/>
      <c r="F279" s="52" t="s">
        <v>1287</v>
      </c>
      <c r="G279" s="51" t="s">
        <v>112</v>
      </c>
      <c r="H279" s="52"/>
      <c r="I279" s="54"/>
      <c r="J279" s="55"/>
      <c r="K279" s="55"/>
      <c r="L279" s="55">
        <v>43001</v>
      </c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</row>
    <row r="280" spans="1:130" s="56" customFormat="1" x14ac:dyDescent="0.2">
      <c r="A280" s="51">
        <v>2403</v>
      </c>
      <c r="B280" s="51">
        <v>107</v>
      </c>
      <c r="C280" s="52" t="s">
        <v>424</v>
      </c>
      <c r="D280" s="52" t="s">
        <v>425</v>
      </c>
      <c r="E280" s="53"/>
      <c r="F280" s="52" t="s">
        <v>426</v>
      </c>
      <c r="G280" s="51" t="s">
        <v>142</v>
      </c>
      <c r="H280" s="52" t="s">
        <v>114</v>
      </c>
      <c r="I280" s="54">
        <v>7</v>
      </c>
      <c r="J280" s="55"/>
      <c r="K280" s="55"/>
      <c r="L280" s="55">
        <v>39995</v>
      </c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>
        <v>40360</v>
      </c>
      <c r="AY280" s="55"/>
      <c r="AZ280" s="55"/>
      <c r="BA280" s="55"/>
      <c r="BB280" s="55">
        <v>41572</v>
      </c>
      <c r="BC280" s="55"/>
      <c r="BD280" s="55"/>
      <c r="BE280" s="55"/>
      <c r="BF280" s="55"/>
      <c r="BG280" s="55"/>
      <c r="BH280" s="55"/>
      <c r="BI280" s="55"/>
      <c r="BJ280" s="55"/>
      <c r="BK280" s="55">
        <v>41163</v>
      </c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>
        <v>41248</v>
      </c>
      <c r="CO280" s="55"/>
      <c r="CP280" s="55"/>
      <c r="CQ280" s="55"/>
      <c r="CR280" s="55"/>
      <c r="CS280" s="55"/>
      <c r="CT280" s="55"/>
      <c r="CU280" s="55">
        <v>40475</v>
      </c>
      <c r="CV280" s="55">
        <v>41940</v>
      </c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</row>
    <row r="281" spans="1:130" s="56" customFormat="1" x14ac:dyDescent="0.2">
      <c r="A281" s="51"/>
      <c r="B281" s="51">
        <v>230</v>
      </c>
      <c r="C281" s="52" t="s">
        <v>1510</v>
      </c>
      <c r="D281" s="52" t="s">
        <v>171</v>
      </c>
      <c r="E281" s="53"/>
      <c r="F281" s="52" t="s">
        <v>1511</v>
      </c>
      <c r="G281" s="51" t="s">
        <v>125</v>
      </c>
      <c r="H281" s="52" t="s">
        <v>1222</v>
      </c>
      <c r="I281" s="54">
        <v>1</v>
      </c>
      <c r="J281" s="55"/>
      <c r="K281" s="55"/>
      <c r="L281" s="55">
        <v>44162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</row>
    <row r="282" spans="1:130" s="56" customFormat="1" ht="25.5" x14ac:dyDescent="0.2">
      <c r="A282" s="51"/>
      <c r="B282" s="51">
        <v>230</v>
      </c>
      <c r="C282" s="52" t="s">
        <v>1510</v>
      </c>
      <c r="D282" s="52" t="s">
        <v>171</v>
      </c>
      <c r="E282" s="53"/>
      <c r="F282" s="52" t="s">
        <v>1512</v>
      </c>
      <c r="G282" s="51" t="s">
        <v>125</v>
      </c>
      <c r="H282" s="52" t="s">
        <v>1222</v>
      </c>
      <c r="I282" s="54">
        <v>1</v>
      </c>
      <c r="J282" s="55"/>
      <c r="K282" s="55"/>
      <c r="L282" s="55">
        <v>44162</v>
      </c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</row>
    <row r="283" spans="1:130" s="56" customFormat="1" ht="25.5" x14ac:dyDescent="0.2">
      <c r="A283" s="51">
        <v>2670</v>
      </c>
      <c r="B283" s="51"/>
      <c r="C283" s="52" t="s">
        <v>427</v>
      </c>
      <c r="D283" s="52" t="s">
        <v>416</v>
      </c>
      <c r="E283" s="52" t="s">
        <v>428</v>
      </c>
      <c r="F283" s="52" t="s">
        <v>429</v>
      </c>
      <c r="G283" s="51" t="s">
        <v>430</v>
      </c>
      <c r="H283" s="52" t="s">
        <v>114</v>
      </c>
      <c r="I283" s="54">
        <v>17</v>
      </c>
      <c r="J283" s="55"/>
      <c r="K283" s="55"/>
      <c r="L283" s="55">
        <v>40148</v>
      </c>
      <c r="M283" s="55"/>
      <c r="N283" s="55">
        <v>40148</v>
      </c>
      <c r="O283" s="55">
        <v>40489</v>
      </c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>
        <v>40330</v>
      </c>
      <c r="AB283" s="55"/>
      <c r="AC283" s="55">
        <v>40489</v>
      </c>
      <c r="AD283" s="55"/>
      <c r="AE283" s="55"/>
      <c r="AF283" s="55"/>
      <c r="AG283" s="55"/>
      <c r="AH283" s="55"/>
      <c r="AI283" s="55">
        <v>40489</v>
      </c>
      <c r="AJ283" s="55"/>
      <c r="AK283" s="55"/>
      <c r="AL283" s="55">
        <v>40148</v>
      </c>
      <c r="AM283" s="55">
        <v>40148</v>
      </c>
      <c r="AN283" s="55">
        <v>40515</v>
      </c>
      <c r="AO283" s="55"/>
      <c r="AP283" s="55"/>
      <c r="AQ283" s="55"/>
      <c r="AR283" s="55"/>
      <c r="AS283" s="55"/>
      <c r="AT283" s="55"/>
      <c r="AU283" s="55"/>
      <c r="AV283" s="55"/>
      <c r="AW283" s="55"/>
      <c r="AX283" s="55">
        <v>40148</v>
      </c>
      <c r="AY283" s="55">
        <v>40488</v>
      </c>
      <c r="AZ283" s="55"/>
      <c r="BA283" s="55"/>
      <c r="BB283" s="55"/>
      <c r="BC283" s="55">
        <v>40489</v>
      </c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>
        <v>40488</v>
      </c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>
        <v>40330</v>
      </c>
      <c r="CW283" s="55"/>
      <c r="CX283" s="55"/>
      <c r="CY283" s="55">
        <v>40148</v>
      </c>
      <c r="CZ283" s="55">
        <v>40148</v>
      </c>
      <c r="DA283" s="55">
        <v>40148</v>
      </c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</row>
    <row r="284" spans="1:130" s="56" customFormat="1" ht="25.5" x14ac:dyDescent="0.2">
      <c r="A284" s="51">
        <v>2670</v>
      </c>
      <c r="B284" s="51"/>
      <c r="C284" s="52" t="s">
        <v>427</v>
      </c>
      <c r="D284" s="52" t="s">
        <v>416</v>
      </c>
      <c r="E284" s="52" t="s">
        <v>428</v>
      </c>
      <c r="F284" s="52" t="s">
        <v>974</v>
      </c>
      <c r="G284" s="51" t="s">
        <v>430</v>
      </c>
      <c r="H284" s="52" t="s">
        <v>114</v>
      </c>
      <c r="I284" s="54">
        <v>10</v>
      </c>
      <c r="J284" s="55"/>
      <c r="K284" s="55"/>
      <c r="L284" s="55">
        <v>42174</v>
      </c>
      <c r="M284" s="55"/>
      <c r="N284" s="55">
        <v>42174</v>
      </c>
      <c r="O284" s="55">
        <v>43779</v>
      </c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>
        <v>42687</v>
      </c>
      <c r="AM284" s="55">
        <v>43049</v>
      </c>
      <c r="AN284" s="55"/>
      <c r="AO284" s="55"/>
      <c r="AP284" s="55"/>
      <c r="AQ284" s="55"/>
      <c r="AR284" s="55"/>
      <c r="AS284" s="55">
        <v>42174</v>
      </c>
      <c r="AT284" s="55"/>
      <c r="AU284" s="55"/>
      <c r="AV284" s="55"/>
      <c r="AW284" s="55"/>
      <c r="AX284" s="55">
        <v>42174</v>
      </c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>
        <v>43412</v>
      </c>
      <c r="CZ284" s="55">
        <v>43779</v>
      </c>
      <c r="DA284" s="55">
        <v>43412</v>
      </c>
      <c r="DB284" s="55"/>
      <c r="DC284" s="55"/>
      <c r="DD284" s="55"/>
      <c r="DE284" s="55"/>
      <c r="DF284" s="55"/>
      <c r="DG284" s="55"/>
      <c r="DH284" s="55"/>
      <c r="DI284" s="55"/>
      <c r="DJ284" s="55"/>
      <c r="DK284" s="55">
        <v>42687</v>
      </c>
      <c r="DL284" s="55">
        <v>43049</v>
      </c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</row>
    <row r="285" spans="1:130" s="56" customFormat="1" ht="25.5" x14ac:dyDescent="0.2">
      <c r="A285" s="51">
        <v>2670</v>
      </c>
      <c r="B285" s="51"/>
      <c r="C285" s="52" t="s">
        <v>427</v>
      </c>
      <c r="D285" s="52" t="s">
        <v>416</v>
      </c>
      <c r="E285" s="52" t="s">
        <v>428</v>
      </c>
      <c r="F285" s="52" t="s">
        <v>354</v>
      </c>
      <c r="G285" s="51" t="s">
        <v>430</v>
      </c>
      <c r="H285" s="52" t="s">
        <v>114</v>
      </c>
      <c r="I285" s="54">
        <v>16</v>
      </c>
      <c r="J285" s="55"/>
      <c r="K285" s="55"/>
      <c r="L285" s="55">
        <v>40148</v>
      </c>
      <c r="M285" s="55"/>
      <c r="N285" s="55">
        <v>40489</v>
      </c>
      <c r="O285" s="55">
        <v>40148</v>
      </c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>
        <v>40330</v>
      </c>
      <c r="AB285" s="55"/>
      <c r="AC285" s="55">
        <v>40489</v>
      </c>
      <c r="AD285" s="55"/>
      <c r="AE285" s="55"/>
      <c r="AF285" s="55"/>
      <c r="AG285" s="55"/>
      <c r="AH285" s="55"/>
      <c r="AI285" s="55">
        <v>40489</v>
      </c>
      <c r="AJ285" s="55"/>
      <c r="AK285" s="55"/>
      <c r="AL285" s="55">
        <v>40148</v>
      </c>
      <c r="AM285" s="55">
        <v>40330</v>
      </c>
      <c r="AN285" s="55">
        <v>40489</v>
      </c>
      <c r="AO285" s="55"/>
      <c r="AP285" s="55"/>
      <c r="AQ285" s="55"/>
      <c r="AR285" s="55"/>
      <c r="AS285" s="55"/>
      <c r="AT285" s="55"/>
      <c r="AU285" s="55"/>
      <c r="AV285" s="55"/>
      <c r="AW285" s="55"/>
      <c r="AX285" s="55">
        <v>40488</v>
      </c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>
        <v>40488</v>
      </c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>
        <v>40330</v>
      </c>
      <c r="CW285" s="55"/>
      <c r="CX285" s="55"/>
      <c r="CY285" s="55">
        <v>40148</v>
      </c>
      <c r="CZ285" s="55">
        <v>40148</v>
      </c>
      <c r="DA285" s="55">
        <v>40148</v>
      </c>
      <c r="DB285" s="55"/>
      <c r="DC285" s="55"/>
      <c r="DD285" s="55"/>
      <c r="DE285" s="55"/>
      <c r="DF285" s="55"/>
      <c r="DG285" s="55"/>
      <c r="DH285" s="55"/>
      <c r="DI285" s="55"/>
      <c r="DJ285" s="55"/>
      <c r="DK285" s="55">
        <v>40330</v>
      </c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</row>
    <row r="286" spans="1:130" s="56" customFormat="1" x14ac:dyDescent="0.2">
      <c r="A286" s="51">
        <v>9060</v>
      </c>
      <c r="B286" s="51">
        <v>232</v>
      </c>
      <c r="C286" s="52" t="s">
        <v>975</v>
      </c>
      <c r="D286" s="52" t="s">
        <v>976</v>
      </c>
      <c r="E286" s="53"/>
      <c r="F286" s="52" t="s">
        <v>977</v>
      </c>
      <c r="G286" s="51" t="s">
        <v>898</v>
      </c>
      <c r="H286" s="52" t="s">
        <v>978</v>
      </c>
      <c r="I286" s="54">
        <v>1</v>
      </c>
      <c r="J286" s="55"/>
      <c r="K286" s="55"/>
      <c r="L286" s="55">
        <v>42141</v>
      </c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</row>
    <row r="287" spans="1:130" s="56" customFormat="1" ht="25.5" x14ac:dyDescent="0.2">
      <c r="A287" s="51"/>
      <c r="B287" s="51"/>
      <c r="C287" s="52" t="s">
        <v>1145</v>
      </c>
      <c r="D287" s="52" t="s">
        <v>1146</v>
      </c>
      <c r="E287" s="52"/>
      <c r="F287" s="52" t="s">
        <v>1147</v>
      </c>
      <c r="G287" s="51" t="s">
        <v>145</v>
      </c>
      <c r="H287" s="52" t="s">
        <v>110</v>
      </c>
      <c r="I287" s="54">
        <v>2</v>
      </c>
      <c r="J287" s="55"/>
      <c r="K287" s="55"/>
      <c r="L287" s="55">
        <v>42376</v>
      </c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>
        <v>42376</v>
      </c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</row>
    <row r="288" spans="1:130" s="56" customFormat="1" x14ac:dyDescent="0.2">
      <c r="A288" s="51"/>
      <c r="B288" s="51"/>
      <c r="C288" s="52" t="s">
        <v>1330</v>
      </c>
      <c r="D288" s="52" t="s">
        <v>1331</v>
      </c>
      <c r="E288" s="52"/>
      <c r="F288" s="52"/>
      <c r="G288" s="51" t="s">
        <v>112</v>
      </c>
      <c r="H288" s="52"/>
      <c r="I288" s="54">
        <v>1</v>
      </c>
      <c r="J288" s="55"/>
      <c r="K288" s="55"/>
      <c r="L288" s="55">
        <v>43218</v>
      </c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</row>
    <row r="289" spans="1:130" s="56" customFormat="1" x14ac:dyDescent="0.2">
      <c r="A289" s="51"/>
      <c r="B289" s="51">
        <v>149</v>
      </c>
      <c r="C289" s="52" t="s">
        <v>1513</v>
      </c>
      <c r="D289" s="52" t="s">
        <v>928</v>
      </c>
      <c r="E289" s="52"/>
      <c r="F289" s="52" t="s">
        <v>1514</v>
      </c>
      <c r="G289" s="51" t="s">
        <v>138</v>
      </c>
      <c r="H289" s="52" t="s">
        <v>110</v>
      </c>
      <c r="I289" s="54">
        <v>11</v>
      </c>
      <c r="J289" s="55"/>
      <c r="K289" s="55"/>
      <c r="L289" s="55">
        <v>44122</v>
      </c>
      <c r="M289" s="55"/>
      <c r="N289" s="55">
        <v>44157</v>
      </c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>
        <v>44513</v>
      </c>
      <c r="AB289" s="55"/>
      <c r="AC289" s="55"/>
      <c r="AD289" s="55"/>
      <c r="AE289" s="55"/>
      <c r="AF289" s="55"/>
      <c r="AG289" s="55">
        <v>45518</v>
      </c>
      <c r="AH289" s="55"/>
      <c r="AI289" s="55"/>
      <c r="AJ289" s="55"/>
      <c r="AK289" s="55"/>
      <c r="AL289" s="55">
        <v>44514</v>
      </c>
      <c r="AM289" s="55">
        <v>44514</v>
      </c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>
        <v>44445</v>
      </c>
      <c r="AY289" s="55">
        <v>44514</v>
      </c>
      <c r="AZ289" s="55"/>
      <c r="BA289" s="55"/>
      <c r="BB289" s="55"/>
      <c r="BC289" s="55">
        <v>44878</v>
      </c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>
        <v>44248</v>
      </c>
      <c r="CZ289" s="55"/>
      <c r="DA289" s="55"/>
      <c r="DB289" s="55"/>
      <c r="DC289" s="55">
        <v>44264</v>
      </c>
      <c r="DD289" s="55"/>
      <c r="DE289" s="55"/>
      <c r="DF289" s="55"/>
      <c r="DG289" s="55"/>
      <c r="DH289" s="55"/>
      <c r="DI289" s="55"/>
      <c r="DJ289" s="55"/>
      <c r="DK289" s="55"/>
      <c r="DL289" s="55">
        <v>44513</v>
      </c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</row>
    <row r="290" spans="1:130" s="56" customFormat="1" ht="38.25" x14ac:dyDescent="0.2">
      <c r="A290" s="51">
        <v>2918</v>
      </c>
      <c r="B290" s="51">
        <v>199</v>
      </c>
      <c r="C290" s="52" t="s">
        <v>431</v>
      </c>
      <c r="D290" s="52" t="s">
        <v>115</v>
      </c>
      <c r="E290" s="53"/>
      <c r="F290" s="52" t="s">
        <v>432</v>
      </c>
      <c r="G290" s="51" t="s">
        <v>197</v>
      </c>
      <c r="H290" s="52" t="s">
        <v>183</v>
      </c>
      <c r="I290" s="54">
        <v>13</v>
      </c>
      <c r="J290" s="55"/>
      <c r="K290" s="55"/>
      <c r="L290" s="55">
        <v>41131</v>
      </c>
      <c r="M290" s="55"/>
      <c r="N290" s="55">
        <v>41460</v>
      </c>
      <c r="O290" s="55">
        <v>41866</v>
      </c>
      <c r="P290" s="55"/>
      <c r="Q290" s="55"/>
      <c r="R290" s="55"/>
      <c r="S290" s="55"/>
      <c r="T290" s="55"/>
      <c r="U290" s="55"/>
      <c r="V290" s="55"/>
      <c r="W290" s="55"/>
      <c r="X290" s="55"/>
      <c r="Y290" s="55">
        <v>42594</v>
      </c>
      <c r="Z290" s="55"/>
      <c r="AA290" s="55">
        <v>41460</v>
      </c>
      <c r="AB290" s="55">
        <v>42230</v>
      </c>
      <c r="AC290" s="55">
        <v>42594</v>
      </c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>
        <v>42230</v>
      </c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>
        <v>41865</v>
      </c>
      <c r="BP290" s="55">
        <v>42594</v>
      </c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>
        <v>41261</v>
      </c>
      <c r="CW290" s="55"/>
      <c r="CX290" s="55"/>
      <c r="CY290" s="55">
        <v>42230</v>
      </c>
      <c r="CZ290" s="55"/>
      <c r="DA290" s="55">
        <v>42594</v>
      </c>
      <c r="DB290" s="55"/>
      <c r="DC290" s="55"/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/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</row>
    <row r="291" spans="1:130" s="56" customFormat="1" x14ac:dyDescent="0.2">
      <c r="A291" s="51">
        <v>5648</v>
      </c>
      <c r="B291" s="51"/>
      <c r="C291" s="52" t="s">
        <v>1161</v>
      </c>
      <c r="D291" s="52" t="s">
        <v>1162</v>
      </c>
      <c r="E291" s="52"/>
      <c r="F291" s="52" t="s">
        <v>1163</v>
      </c>
      <c r="G291" s="51" t="s">
        <v>125</v>
      </c>
      <c r="H291" s="52" t="s">
        <v>1164</v>
      </c>
      <c r="I291" s="54">
        <v>4</v>
      </c>
      <c r="J291" s="55"/>
      <c r="K291" s="55"/>
      <c r="L291" s="55">
        <v>42477</v>
      </c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>
        <v>42477</v>
      </c>
      <c r="DB291" s="55"/>
      <c r="DC291" s="55">
        <v>42477</v>
      </c>
      <c r="DD291" s="55"/>
      <c r="DE291" s="55"/>
      <c r="DF291" s="55"/>
      <c r="DG291" s="55"/>
      <c r="DH291" s="55"/>
      <c r="DI291" s="55"/>
      <c r="DJ291" s="55"/>
      <c r="DK291" s="55">
        <v>42477</v>
      </c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</row>
    <row r="292" spans="1:130" s="56" customFormat="1" x14ac:dyDescent="0.2">
      <c r="A292" s="51">
        <v>4003</v>
      </c>
      <c r="B292" s="51">
        <v>220</v>
      </c>
      <c r="C292" s="52" t="s">
        <v>831</v>
      </c>
      <c r="D292" s="52" t="s">
        <v>259</v>
      </c>
      <c r="E292" s="53"/>
      <c r="F292" s="52" t="s">
        <v>832</v>
      </c>
      <c r="G292" s="51" t="s">
        <v>109</v>
      </c>
      <c r="H292" s="52" t="s">
        <v>701</v>
      </c>
      <c r="I292" s="54">
        <v>3</v>
      </c>
      <c r="J292" s="55"/>
      <c r="K292" s="55"/>
      <c r="L292" s="55">
        <v>41798</v>
      </c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>
        <v>42031</v>
      </c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>
        <v>42299</v>
      </c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</row>
    <row r="293" spans="1:130" s="56" customFormat="1" ht="25.5" x14ac:dyDescent="0.2">
      <c r="A293" s="51"/>
      <c r="B293" s="51"/>
      <c r="C293" s="52" t="s">
        <v>1636</v>
      </c>
      <c r="D293" s="52" t="s">
        <v>1637</v>
      </c>
      <c r="E293" s="53"/>
      <c r="F293" s="52" t="s">
        <v>1638</v>
      </c>
      <c r="G293" s="51" t="s">
        <v>567</v>
      </c>
      <c r="H293" s="52" t="s">
        <v>133</v>
      </c>
      <c r="I293" s="54">
        <v>1</v>
      </c>
      <c r="J293" s="55"/>
      <c r="K293" s="55"/>
      <c r="L293" s="55">
        <v>44998</v>
      </c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</row>
    <row r="294" spans="1:130" s="56" customFormat="1" ht="25.5" x14ac:dyDescent="0.2">
      <c r="A294" s="51">
        <v>2833</v>
      </c>
      <c r="B294" s="51">
        <v>184</v>
      </c>
      <c r="C294" s="52" t="s">
        <v>433</v>
      </c>
      <c r="D294" s="52" t="s">
        <v>268</v>
      </c>
      <c r="E294" s="53"/>
      <c r="F294" s="52" t="s">
        <v>434</v>
      </c>
      <c r="G294" s="51" t="s">
        <v>150</v>
      </c>
      <c r="H294" s="52" t="s">
        <v>189</v>
      </c>
      <c r="I294" s="54">
        <v>2</v>
      </c>
      <c r="J294" s="55"/>
      <c r="K294" s="55"/>
      <c r="L294" s="55">
        <v>40969</v>
      </c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>
        <v>41018</v>
      </c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5"/>
      <c r="DG294" s="55"/>
      <c r="DH294" s="55"/>
      <c r="DI294" s="55"/>
      <c r="DJ294" s="55"/>
      <c r="DK294" s="55"/>
      <c r="DL294" s="55"/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</row>
    <row r="295" spans="1:130" s="56" customFormat="1" x14ac:dyDescent="0.2">
      <c r="A295" s="51">
        <v>2285</v>
      </c>
      <c r="B295" s="51">
        <v>177</v>
      </c>
      <c r="C295" s="52" t="s">
        <v>435</v>
      </c>
      <c r="D295" s="52" t="s">
        <v>535</v>
      </c>
      <c r="E295" s="53"/>
      <c r="F295" s="52" t="s">
        <v>436</v>
      </c>
      <c r="G295" s="51" t="s">
        <v>170</v>
      </c>
      <c r="H295" s="52" t="s">
        <v>168</v>
      </c>
      <c r="I295" s="54">
        <v>14</v>
      </c>
      <c r="J295" s="55"/>
      <c r="K295" s="55"/>
      <c r="L295" s="55">
        <v>39904</v>
      </c>
      <c r="M295" s="55"/>
      <c r="N295" s="55">
        <v>40446</v>
      </c>
      <c r="O295" s="55">
        <v>40446</v>
      </c>
      <c r="P295" s="55"/>
      <c r="Q295" s="55"/>
      <c r="R295" s="55"/>
      <c r="S295" s="55">
        <v>39904</v>
      </c>
      <c r="T295" s="55"/>
      <c r="U295" s="55"/>
      <c r="V295" s="55"/>
      <c r="W295" s="55"/>
      <c r="X295" s="55"/>
      <c r="Y295" s="55"/>
      <c r="Z295" s="55"/>
      <c r="AA295" s="55">
        <v>40446</v>
      </c>
      <c r="AB295" s="55">
        <v>40446</v>
      </c>
      <c r="AC295" s="55">
        <v>40446</v>
      </c>
      <c r="AD295" s="55"/>
      <c r="AE295" s="55"/>
      <c r="AF295" s="55"/>
      <c r="AG295" s="55"/>
      <c r="AH295" s="55"/>
      <c r="AI295" s="55">
        <v>40446</v>
      </c>
      <c r="AJ295" s="55">
        <v>40446</v>
      </c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>
        <v>39904</v>
      </c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>
        <v>39904</v>
      </c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>
        <v>39904</v>
      </c>
      <c r="CL295" s="55"/>
      <c r="CM295" s="55"/>
      <c r="CN295" s="55"/>
      <c r="CO295" s="55">
        <v>39904</v>
      </c>
      <c r="CP295" s="55"/>
      <c r="CQ295" s="55"/>
      <c r="CR295" s="55"/>
      <c r="CS295" s="55"/>
      <c r="CT295" s="55"/>
      <c r="CU295" s="55"/>
      <c r="CV295" s="55"/>
      <c r="CW295" s="55"/>
      <c r="CX295" s="55"/>
      <c r="CY295" s="55">
        <v>40446</v>
      </c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</row>
    <row r="296" spans="1:130" s="56" customFormat="1" x14ac:dyDescent="0.2">
      <c r="A296" s="51">
        <v>690</v>
      </c>
      <c r="B296" s="51">
        <v>146</v>
      </c>
      <c r="C296" s="52" t="s">
        <v>437</v>
      </c>
      <c r="D296" s="52" t="s">
        <v>438</v>
      </c>
      <c r="E296" s="53"/>
      <c r="F296" s="52" t="s">
        <v>439</v>
      </c>
      <c r="G296" s="51" t="s">
        <v>112</v>
      </c>
      <c r="H296" s="52" t="s">
        <v>110</v>
      </c>
      <c r="I296" s="54">
        <v>14</v>
      </c>
      <c r="J296" s="55"/>
      <c r="K296" s="55"/>
      <c r="L296" s="55">
        <v>38899</v>
      </c>
      <c r="M296" s="55"/>
      <c r="N296" s="55"/>
      <c r="O296" s="55">
        <v>39630</v>
      </c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>
        <v>38899</v>
      </c>
      <c r="AB296" s="55">
        <v>39630</v>
      </c>
      <c r="AC296" s="55">
        <v>39630</v>
      </c>
      <c r="AD296" s="55"/>
      <c r="AE296" s="55"/>
      <c r="AF296" s="55"/>
      <c r="AG296" s="55"/>
      <c r="AH296" s="55"/>
      <c r="AI296" s="55"/>
      <c r="AJ296" s="55"/>
      <c r="AK296" s="55"/>
      <c r="AL296" s="55">
        <v>39630</v>
      </c>
      <c r="AM296" s="55">
        <v>39630</v>
      </c>
      <c r="AN296" s="55">
        <v>39631</v>
      </c>
      <c r="AO296" s="55">
        <v>39632</v>
      </c>
      <c r="AP296" s="55"/>
      <c r="AQ296" s="55"/>
      <c r="AR296" s="55"/>
      <c r="AS296" s="55"/>
      <c r="AT296" s="55"/>
      <c r="AU296" s="55"/>
      <c r="AV296" s="55"/>
      <c r="AW296" s="55"/>
      <c r="AX296" s="55">
        <v>38899</v>
      </c>
      <c r="AY296" s="55"/>
      <c r="AZ296" s="55"/>
      <c r="BA296" s="55"/>
      <c r="BB296" s="55"/>
      <c r="BC296" s="55">
        <v>38899</v>
      </c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>
        <v>39630</v>
      </c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>
        <v>42091</v>
      </c>
      <c r="CP296" s="55"/>
      <c r="CQ296" s="55"/>
      <c r="CR296" s="55"/>
      <c r="CS296" s="55"/>
      <c r="CT296" s="55"/>
      <c r="CU296" s="55"/>
      <c r="CV296" s="55"/>
      <c r="CW296" s="55"/>
      <c r="CX296" s="55"/>
      <c r="CY296" s="55">
        <v>38899</v>
      </c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</row>
    <row r="297" spans="1:130" s="56" customFormat="1" x14ac:dyDescent="0.2">
      <c r="A297" s="51">
        <v>690</v>
      </c>
      <c r="B297" s="51">
        <v>146</v>
      </c>
      <c r="C297" s="52" t="s">
        <v>437</v>
      </c>
      <c r="D297" s="52" t="s">
        <v>438</v>
      </c>
      <c r="E297" s="53"/>
      <c r="F297" s="52" t="s">
        <v>440</v>
      </c>
      <c r="G297" s="51" t="s">
        <v>112</v>
      </c>
      <c r="H297" s="52" t="s">
        <v>110</v>
      </c>
      <c r="I297" s="54">
        <v>2</v>
      </c>
      <c r="J297" s="55"/>
      <c r="K297" s="55"/>
      <c r="L297" s="55">
        <v>39569</v>
      </c>
      <c r="M297" s="55"/>
      <c r="N297" s="55">
        <v>42066</v>
      </c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</row>
    <row r="298" spans="1:130" s="56" customFormat="1" x14ac:dyDescent="0.2">
      <c r="A298" s="51">
        <v>3579</v>
      </c>
      <c r="B298" s="51"/>
      <c r="C298" s="52" t="s">
        <v>441</v>
      </c>
      <c r="D298" s="52" t="s">
        <v>442</v>
      </c>
      <c r="E298" s="53"/>
      <c r="F298" s="52" t="s">
        <v>232</v>
      </c>
      <c r="G298" s="51" t="s">
        <v>116</v>
      </c>
      <c r="H298" s="52" t="s">
        <v>114</v>
      </c>
      <c r="I298" s="54">
        <v>7</v>
      </c>
      <c r="J298" s="55"/>
      <c r="K298" s="55"/>
      <c r="L298" s="55">
        <v>41473</v>
      </c>
      <c r="M298" s="55"/>
      <c r="N298" s="55">
        <v>41474</v>
      </c>
      <c r="O298" s="55">
        <v>42202</v>
      </c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>
        <v>41473</v>
      </c>
      <c r="BD298" s="55">
        <v>41838</v>
      </c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>
        <v>41836</v>
      </c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>
        <v>42203</v>
      </c>
      <c r="DX298" s="55"/>
      <c r="DY298" s="55"/>
      <c r="DZ298" s="55"/>
    </row>
    <row r="299" spans="1:130" s="56" customFormat="1" x14ac:dyDescent="0.2">
      <c r="A299" s="51">
        <v>3579</v>
      </c>
      <c r="B299" s="51"/>
      <c r="C299" s="52" t="s">
        <v>441</v>
      </c>
      <c r="D299" s="52" t="s">
        <v>442</v>
      </c>
      <c r="E299" s="53"/>
      <c r="F299" s="52" t="s">
        <v>1307</v>
      </c>
      <c r="G299" s="51" t="s">
        <v>116</v>
      </c>
      <c r="H299" s="52" t="s">
        <v>114</v>
      </c>
      <c r="I299" s="54">
        <v>8</v>
      </c>
      <c r="J299" s="55"/>
      <c r="K299" s="55"/>
      <c r="L299" s="55">
        <v>42935</v>
      </c>
      <c r="M299" s="55"/>
      <c r="N299" s="55">
        <v>43300</v>
      </c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>
        <v>43297</v>
      </c>
      <c r="AM299" s="55">
        <v>43297</v>
      </c>
      <c r="AN299" s="55">
        <v>43299</v>
      </c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>
        <v>43664</v>
      </c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>
        <v>43300</v>
      </c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</row>
    <row r="300" spans="1:130" s="56" customFormat="1" x14ac:dyDescent="0.2">
      <c r="A300" s="51">
        <v>3579</v>
      </c>
      <c r="B300" s="51"/>
      <c r="C300" s="52" t="s">
        <v>441</v>
      </c>
      <c r="D300" s="52" t="s">
        <v>442</v>
      </c>
      <c r="E300" s="53"/>
      <c r="F300" s="52" t="s">
        <v>443</v>
      </c>
      <c r="G300" s="51" t="s">
        <v>116</v>
      </c>
      <c r="H300" s="52" t="s">
        <v>114</v>
      </c>
      <c r="I300" s="54">
        <v>21</v>
      </c>
      <c r="J300" s="55"/>
      <c r="K300" s="55"/>
      <c r="L300" s="55">
        <v>41109</v>
      </c>
      <c r="M300" s="55"/>
      <c r="N300" s="55">
        <v>42936</v>
      </c>
      <c r="O300" s="55">
        <v>42936</v>
      </c>
      <c r="P300" s="55"/>
      <c r="Q300" s="55"/>
      <c r="R300" s="55">
        <v>42936</v>
      </c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>
        <v>42934</v>
      </c>
      <c r="AM300" s="55">
        <v>42934</v>
      </c>
      <c r="AN300" s="55">
        <v>42934</v>
      </c>
      <c r="AO300" s="55">
        <v>42934</v>
      </c>
      <c r="AP300" s="55">
        <v>42934</v>
      </c>
      <c r="AQ300" s="55">
        <v>42934</v>
      </c>
      <c r="AR300" s="55"/>
      <c r="AS300" s="55"/>
      <c r="AT300" s="55"/>
      <c r="AU300" s="55">
        <v>43301</v>
      </c>
      <c r="AV300" s="55">
        <v>43300</v>
      </c>
      <c r="AW300" s="55"/>
      <c r="AX300" s="55">
        <v>43664</v>
      </c>
      <c r="AY300" s="55">
        <v>43664</v>
      </c>
      <c r="AZ300" s="55"/>
      <c r="BA300" s="55"/>
      <c r="BB300" s="55"/>
      <c r="BC300" s="55">
        <v>42566</v>
      </c>
      <c r="BD300" s="55">
        <v>42566</v>
      </c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>
        <v>42566</v>
      </c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>
        <v>42201</v>
      </c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>
        <v>42936</v>
      </c>
      <c r="CY300" s="55"/>
      <c r="CZ300" s="55"/>
      <c r="DA300" s="55"/>
      <c r="DB300" s="55"/>
      <c r="DC300" s="55">
        <v>42936</v>
      </c>
      <c r="DD300" s="55"/>
      <c r="DE300" s="55"/>
      <c r="DF300" s="55"/>
      <c r="DG300" s="55">
        <v>42936</v>
      </c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</row>
    <row r="301" spans="1:130" s="56" customFormat="1" x14ac:dyDescent="0.2">
      <c r="A301" s="51">
        <v>3579</v>
      </c>
      <c r="B301" s="51"/>
      <c r="C301" s="52" t="s">
        <v>441</v>
      </c>
      <c r="D301" s="52" t="s">
        <v>442</v>
      </c>
      <c r="E301" s="53"/>
      <c r="F301" s="52" t="s">
        <v>271</v>
      </c>
      <c r="G301" s="51" t="s">
        <v>116</v>
      </c>
      <c r="H301" s="52" t="s">
        <v>114</v>
      </c>
      <c r="I301" s="54">
        <v>10</v>
      </c>
      <c r="J301" s="55"/>
      <c r="K301" s="55"/>
      <c r="L301" s="55">
        <v>41109</v>
      </c>
      <c r="M301" s="55"/>
      <c r="N301" s="55">
        <v>41110</v>
      </c>
      <c r="O301" s="55">
        <v>41474</v>
      </c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>
        <v>41110</v>
      </c>
      <c r="AM301" s="55">
        <v>41472</v>
      </c>
      <c r="AN301" s="55">
        <v>41838</v>
      </c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>
        <v>41473</v>
      </c>
      <c r="BD301" s="55">
        <v>41838</v>
      </c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>
        <v>41838</v>
      </c>
      <c r="DD301" s="55"/>
      <c r="DE301" s="55">
        <v>42200</v>
      </c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</row>
    <row r="302" spans="1:130" s="56" customFormat="1" x14ac:dyDescent="0.2">
      <c r="A302" s="51"/>
      <c r="B302" s="51"/>
      <c r="C302" s="52" t="s">
        <v>1281</v>
      </c>
      <c r="D302" s="52" t="s">
        <v>196</v>
      </c>
      <c r="E302" s="53"/>
      <c r="F302" s="52" t="s">
        <v>1282</v>
      </c>
      <c r="G302" s="51"/>
      <c r="H302" s="52"/>
      <c r="I302" s="54">
        <v>2</v>
      </c>
      <c r="J302" s="55"/>
      <c r="K302" s="55"/>
      <c r="L302" s="55">
        <v>42994</v>
      </c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>
        <v>43011</v>
      </c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</row>
    <row r="303" spans="1:130" s="56" customFormat="1" x14ac:dyDescent="0.2">
      <c r="A303" s="51">
        <v>3593</v>
      </c>
      <c r="B303" s="51"/>
      <c r="C303" s="52" t="s">
        <v>444</v>
      </c>
      <c r="D303" s="52" t="s">
        <v>445</v>
      </c>
      <c r="E303" s="53"/>
      <c r="F303" s="52" t="s">
        <v>446</v>
      </c>
      <c r="G303" s="51" t="s">
        <v>123</v>
      </c>
      <c r="H303" s="52" t="s">
        <v>447</v>
      </c>
      <c r="I303" s="54">
        <v>6</v>
      </c>
      <c r="J303" s="55"/>
      <c r="K303" s="55"/>
      <c r="L303" s="55">
        <v>41436</v>
      </c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>
        <v>41910</v>
      </c>
      <c r="BA303" s="55"/>
      <c r="BB303" s="55"/>
      <c r="BC303" s="55">
        <v>41801</v>
      </c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>
        <v>41466</v>
      </c>
      <c r="CL303" s="55">
        <v>41910</v>
      </c>
      <c r="CM303" s="55"/>
      <c r="CN303" s="55"/>
      <c r="CO303" s="55">
        <v>42812</v>
      </c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>
        <v>41928</v>
      </c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</row>
    <row r="304" spans="1:130" s="56" customFormat="1" ht="25.5" x14ac:dyDescent="0.2">
      <c r="A304" s="51">
        <v>407</v>
      </c>
      <c r="B304" s="51"/>
      <c r="C304" s="52" t="s">
        <v>449</v>
      </c>
      <c r="D304" s="52" t="s">
        <v>450</v>
      </c>
      <c r="E304" s="53"/>
      <c r="F304" s="52" t="s">
        <v>377</v>
      </c>
      <c r="G304" s="51" t="s">
        <v>170</v>
      </c>
      <c r="H304" s="52" t="s">
        <v>451</v>
      </c>
      <c r="I304" s="54">
        <v>10</v>
      </c>
      <c r="J304" s="55"/>
      <c r="K304" s="55"/>
      <c r="L304" s="55">
        <v>37104</v>
      </c>
      <c r="M304" s="55"/>
      <c r="N304" s="55">
        <v>37104</v>
      </c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>
        <v>37438</v>
      </c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>
        <v>37104</v>
      </c>
      <c r="AM304" s="55">
        <v>37438</v>
      </c>
      <c r="AN304" s="55">
        <v>37438</v>
      </c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>
        <v>39264</v>
      </c>
      <c r="CP304" s="55"/>
      <c r="CQ304" s="55"/>
      <c r="CR304" s="55"/>
      <c r="CS304" s="55"/>
      <c r="CT304" s="55"/>
      <c r="CU304" s="55"/>
      <c r="CV304" s="55"/>
      <c r="CW304" s="55"/>
      <c r="CX304" s="55"/>
      <c r="CY304" s="55">
        <v>37438</v>
      </c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>
        <v>37438</v>
      </c>
      <c r="DL304" s="55">
        <v>39264</v>
      </c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</row>
    <row r="305" spans="1:130" s="56" customFormat="1" ht="25.5" x14ac:dyDescent="0.2">
      <c r="A305" s="51">
        <v>407</v>
      </c>
      <c r="B305" s="51"/>
      <c r="C305" s="52" t="s">
        <v>449</v>
      </c>
      <c r="D305" s="52" t="s">
        <v>450</v>
      </c>
      <c r="E305" s="53"/>
      <c r="F305" s="52" t="s">
        <v>452</v>
      </c>
      <c r="G305" s="51" t="s">
        <v>170</v>
      </c>
      <c r="H305" s="52" t="s">
        <v>187</v>
      </c>
      <c r="I305" s="54">
        <v>7</v>
      </c>
      <c r="J305" s="55"/>
      <c r="K305" s="55"/>
      <c r="L305" s="55">
        <v>38169</v>
      </c>
      <c r="M305" s="55"/>
      <c r="N305" s="55">
        <v>38169</v>
      </c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>
        <v>39264</v>
      </c>
      <c r="AM305" s="55">
        <v>39264</v>
      </c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>
        <v>39264</v>
      </c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>
        <v>39264</v>
      </c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>
        <v>39264</v>
      </c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</row>
    <row r="306" spans="1:130" s="56" customFormat="1" ht="25.5" x14ac:dyDescent="0.2">
      <c r="A306" s="51">
        <v>407</v>
      </c>
      <c r="B306" s="51"/>
      <c r="C306" s="52" t="s">
        <v>449</v>
      </c>
      <c r="D306" s="52" t="s">
        <v>450</v>
      </c>
      <c r="E306" s="53"/>
      <c r="F306" s="52" t="s">
        <v>1270</v>
      </c>
      <c r="G306" s="51" t="s">
        <v>170</v>
      </c>
      <c r="H306" s="52" t="s">
        <v>113</v>
      </c>
      <c r="I306" s="54">
        <v>1</v>
      </c>
      <c r="J306" s="55"/>
      <c r="K306" s="55"/>
      <c r="L306" s="55">
        <v>42911</v>
      </c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/>
      <c r="DG306" s="55"/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</row>
    <row r="307" spans="1:130" s="56" customFormat="1" ht="25.5" x14ac:dyDescent="0.2">
      <c r="A307" s="51">
        <v>407</v>
      </c>
      <c r="B307" s="51"/>
      <c r="C307" s="52" t="s">
        <v>449</v>
      </c>
      <c r="D307" s="52" t="s">
        <v>450</v>
      </c>
      <c r="E307" s="53"/>
      <c r="F307" s="52" t="s">
        <v>1269</v>
      </c>
      <c r="G307" s="51" t="s">
        <v>170</v>
      </c>
      <c r="H307" s="52" t="s">
        <v>113</v>
      </c>
      <c r="I307" s="54">
        <v>4</v>
      </c>
      <c r="J307" s="55"/>
      <c r="K307" s="55"/>
      <c r="L307" s="55">
        <v>42911</v>
      </c>
      <c r="M307" s="55"/>
      <c r="N307" s="55">
        <v>42908</v>
      </c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>
        <v>42907</v>
      </c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>
        <v>42907</v>
      </c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</row>
    <row r="308" spans="1:130" s="56" customFormat="1" ht="25.5" x14ac:dyDescent="0.2">
      <c r="A308" s="51">
        <v>407</v>
      </c>
      <c r="B308" s="51"/>
      <c r="C308" s="52" t="s">
        <v>449</v>
      </c>
      <c r="D308" s="52" t="s">
        <v>450</v>
      </c>
      <c r="E308" s="53"/>
      <c r="F308" s="52" t="s">
        <v>979</v>
      </c>
      <c r="G308" s="51" t="s">
        <v>170</v>
      </c>
      <c r="H308" s="52" t="s">
        <v>113</v>
      </c>
      <c r="I308" s="54">
        <v>4</v>
      </c>
      <c r="J308" s="55"/>
      <c r="K308" s="55"/>
      <c r="L308" s="55">
        <v>37104</v>
      </c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>
        <v>37438</v>
      </c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>
        <v>37104</v>
      </c>
      <c r="AM308" s="55"/>
      <c r="AN308" s="55">
        <v>37438</v>
      </c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</row>
    <row r="309" spans="1:130" s="56" customFormat="1" x14ac:dyDescent="0.2">
      <c r="A309" s="51"/>
      <c r="B309" s="51"/>
      <c r="C309" s="52" t="s">
        <v>449</v>
      </c>
      <c r="D309" s="52" t="s">
        <v>416</v>
      </c>
      <c r="E309" s="53"/>
      <c r="F309" s="52" t="s">
        <v>279</v>
      </c>
      <c r="G309" s="51"/>
      <c r="H309" s="52"/>
      <c r="I309" s="54">
        <v>1</v>
      </c>
      <c r="J309" s="55"/>
      <c r="K309" s="55"/>
      <c r="L309" s="55">
        <v>42911</v>
      </c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</row>
    <row r="310" spans="1:130" s="56" customFormat="1" ht="25.5" x14ac:dyDescent="0.2">
      <c r="A310" s="51"/>
      <c r="B310" s="51"/>
      <c r="C310" s="52" t="s">
        <v>453</v>
      </c>
      <c r="D310" s="52" t="s">
        <v>1667</v>
      </c>
      <c r="E310" s="53"/>
      <c r="F310" s="52" t="s">
        <v>1669</v>
      </c>
      <c r="G310" s="51" t="s">
        <v>195</v>
      </c>
      <c r="H310" s="52" t="s">
        <v>1670</v>
      </c>
      <c r="I310" s="54">
        <v>2</v>
      </c>
      <c r="J310" s="55"/>
      <c r="K310" s="55"/>
      <c r="L310" s="55">
        <v>45168</v>
      </c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>
        <v>45168</v>
      </c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</row>
    <row r="311" spans="1:130" s="56" customFormat="1" ht="25.5" x14ac:dyDescent="0.2">
      <c r="A311" s="51">
        <v>2685</v>
      </c>
      <c r="B311" s="51"/>
      <c r="C311" s="52" t="s">
        <v>453</v>
      </c>
      <c r="D311" s="52" t="s">
        <v>1668</v>
      </c>
      <c r="E311" s="53"/>
      <c r="F311" s="52" t="s">
        <v>454</v>
      </c>
      <c r="G311" s="51" t="s">
        <v>195</v>
      </c>
      <c r="H311" s="52" t="s">
        <v>117</v>
      </c>
      <c r="I311" s="54">
        <v>34</v>
      </c>
      <c r="J311" s="55"/>
      <c r="K311" s="55"/>
      <c r="L311" s="55">
        <v>39995</v>
      </c>
      <c r="M311" s="55">
        <v>42204</v>
      </c>
      <c r="N311" s="55"/>
      <c r="O311" s="55">
        <v>41110</v>
      </c>
      <c r="P311" s="55"/>
      <c r="Q311" s="55"/>
      <c r="R311" s="55"/>
      <c r="S311" s="55"/>
      <c r="T311" s="55"/>
      <c r="U311" s="55"/>
      <c r="V311" s="55">
        <v>41474</v>
      </c>
      <c r="W311" s="55"/>
      <c r="X311" s="55"/>
      <c r="Y311" s="55">
        <v>41473</v>
      </c>
      <c r="Z311" s="55"/>
      <c r="AA311" s="55"/>
      <c r="AB311" s="55"/>
      <c r="AC311" s="55"/>
      <c r="AD311" s="55"/>
      <c r="AE311" s="55"/>
      <c r="AF311" s="55">
        <v>41109</v>
      </c>
      <c r="AG311" s="55"/>
      <c r="AH311" s="55">
        <v>42560</v>
      </c>
      <c r="AI311" s="55">
        <v>41476</v>
      </c>
      <c r="AJ311" s="55">
        <v>41112</v>
      </c>
      <c r="AK311" s="55">
        <v>42563</v>
      </c>
      <c r="AL311" s="55"/>
      <c r="AM311" s="55">
        <v>41107</v>
      </c>
      <c r="AN311" s="55">
        <v>41108</v>
      </c>
      <c r="AO311" s="55">
        <v>41837</v>
      </c>
      <c r="AP311" s="55">
        <v>41837</v>
      </c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>
        <v>41835</v>
      </c>
      <c r="BC311" s="55"/>
      <c r="BD311" s="55"/>
      <c r="BE311" s="55"/>
      <c r="BF311" s="55">
        <v>42935</v>
      </c>
      <c r="BG311" s="55"/>
      <c r="BH311" s="55"/>
      <c r="BI311" s="55"/>
      <c r="BJ311" s="55"/>
      <c r="BK311" s="55">
        <v>41472</v>
      </c>
      <c r="BL311" s="55"/>
      <c r="BM311" s="55"/>
      <c r="BN311" s="55"/>
      <c r="BO311" s="55">
        <v>42565</v>
      </c>
      <c r="BP311" s="55"/>
      <c r="BQ311" s="55"/>
      <c r="BR311" s="55"/>
      <c r="BS311" s="55"/>
      <c r="BT311" s="55">
        <v>41110</v>
      </c>
      <c r="BU311" s="55"/>
      <c r="BV311" s="55"/>
      <c r="BW311" s="55"/>
      <c r="BX311" s="55"/>
      <c r="BY311" s="55"/>
      <c r="BZ311" s="55"/>
      <c r="CA311" s="55"/>
      <c r="CB311" s="55"/>
      <c r="CC311" s="55"/>
      <c r="CD311" s="55">
        <v>41107</v>
      </c>
      <c r="CE311" s="55"/>
      <c r="CF311" s="55"/>
      <c r="CG311" s="55">
        <v>41686</v>
      </c>
      <c r="CH311" s="55"/>
      <c r="CI311" s="55">
        <v>41473</v>
      </c>
      <c r="CJ311" s="55">
        <v>41473</v>
      </c>
      <c r="CK311" s="55"/>
      <c r="CL311" s="55">
        <v>42562</v>
      </c>
      <c r="CM311" s="55">
        <v>42562</v>
      </c>
      <c r="CN311" s="55">
        <v>41471</v>
      </c>
      <c r="CO311" s="55"/>
      <c r="CP311" s="55"/>
      <c r="CQ311" s="55"/>
      <c r="CR311" s="55"/>
      <c r="CS311" s="55"/>
      <c r="CT311" s="55">
        <v>42936</v>
      </c>
      <c r="CU311" s="55"/>
      <c r="CV311" s="55"/>
      <c r="CW311" s="55"/>
      <c r="CX311" s="55"/>
      <c r="CY311" s="55"/>
      <c r="CZ311" s="55"/>
      <c r="DA311" s="55">
        <v>41473</v>
      </c>
      <c r="DB311" s="55">
        <v>41472</v>
      </c>
      <c r="DC311" s="55">
        <v>41837</v>
      </c>
      <c r="DD311" s="55"/>
      <c r="DE311" s="55"/>
      <c r="DF311" s="55">
        <v>42936</v>
      </c>
      <c r="DG311" s="55">
        <v>42935</v>
      </c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>
        <v>42934</v>
      </c>
      <c r="DS311" s="55"/>
      <c r="DT311" s="55"/>
      <c r="DU311" s="55"/>
      <c r="DV311" s="55"/>
      <c r="DW311" s="55">
        <v>41838</v>
      </c>
      <c r="DX311" s="55"/>
      <c r="DY311" s="55"/>
      <c r="DZ311" s="55"/>
    </row>
    <row r="312" spans="1:130" s="56" customFormat="1" x14ac:dyDescent="0.2">
      <c r="A312" s="51"/>
      <c r="B312" s="51"/>
      <c r="C312" s="52" t="s">
        <v>1675</v>
      </c>
      <c r="D312" s="52" t="s">
        <v>196</v>
      </c>
      <c r="E312" s="53"/>
      <c r="F312" s="52" t="s">
        <v>1676</v>
      </c>
      <c r="G312" s="51" t="s">
        <v>125</v>
      </c>
      <c r="H312" s="52" t="s">
        <v>382</v>
      </c>
      <c r="I312" s="54">
        <v>4</v>
      </c>
      <c r="J312" s="55"/>
      <c r="K312" s="55"/>
      <c r="L312" s="55">
        <v>45242</v>
      </c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>
        <v>45242</v>
      </c>
      <c r="AM312" s="55">
        <v>45242</v>
      </c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>
        <v>45243</v>
      </c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</row>
    <row r="313" spans="1:130" s="56" customFormat="1" x14ac:dyDescent="0.2">
      <c r="A313" s="51">
        <v>3899</v>
      </c>
      <c r="B313" s="51">
        <v>188</v>
      </c>
      <c r="C313" s="52" t="s">
        <v>980</v>
      </c>
      <c r="D313" s="52" t="s">
        <v>174</v>
      </c>
      <c r="E313" s="53"/>
      <c r="F313" s="52" t="s">
        <v>981</v>
      </c>
      <c r="G313" s="51" t="s">
        <v>159</v>
      </c>
      <c r="H313" s="52" t="s">
        <v>982</v>
      </c>
      <c r="I313" s="54">
        <v>2</v>
      </c>
      <c r="J313" s="55"/>
      <c r="K313" s="55"/>
      <c r="L313" s="55">
        <v>42043</v>
      </c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>
        <v>42043</v>
      </c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</row>
    <row r="314" spans="1:130" s="56" customFormat="1" ht="25.5" x14ac:dyDescent="0.2">
      <c r="A314" s="51">
        <v>3742</v>
      </c>
      <c r="B314" s="51"/>
      <c r="C314" s="52" t="s">
        <v>833</v>
      </c>
      <c r="D314" s="52" t="s">
        <v>834</v>
      </c>
      <c r="E314" s="53"/>
      <c r="F314" s="52" t="s">
        <v>835</v>
      </c>
      <c r="G314" s="51" t="s">
        <v>145</v>
      </c>
      <c r="H314" s="52" t="s">
        <v>187</v>
      </c>
      <c r="I314" s="54">
        <v>1</v>
      </c>
      <c r="J314" s="55"/>
      <c r="K314" s="55"/>
      <c r="L314" s="55">
        <v>41866</v>
      </c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</row>
    <row r="315" spans="1:130" s="56" customFormat="1" x14ac:dyDescent="0.2">
      <c r="A315" s="51">
        <v>3742</v>
      </c>
      <c r="B315" s="51"/>
      <c r="C315" s="52" t="s">
        <v>833</v>
      </c>
      <c r="D315" s="52" t="s">
        <v>834</v>
      </c>
      <c r="E315" s="53"/>
      <c r="F315" s="52" t="s">
        <v>837</v>
      </c>
      <c r="G315" s="51" t="s">
        <v>145</v>
      </c>
      <c r="H315" s="52" t="s">
        <v>113</v>
      </c>
      <c r="I315" s="54">
        <v>1</v>
      </c>
      <c r="J315" s="55"/>
      <c r="K315" s="55"/>
      <c r="L315" s="55">
        <v>41866</v>
      </c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</row>
    <row r="316" spans="1:130" s="56" customFormat="1" ht="25.5" x14ac:dyDescent="0.2">
      <c r="A316" s="51">
        <v>3761</v>
      </c>
      <c r="B316" s="51"/>
      <c r="C316" s="52" t="s">
        <v>836</v>
      </c>
      <c r="D316" s="52" t="s">
        <v>983</v>
      </c>
      <c r="E316" s="53"/>
      <c r="F316" s="52" t="s">
        <v>838</v>
      </c>
      <c r="G316" s="51" t="s">
        <v>123</v>
      </c>
      <c r="H316" s="52" t="s">
        <v>840</v>
      </c>
      <c r="I316" s="54">
        <v>1</v>
      </c>
      <c r="J316" s="55"/>
      <c r="K316" s="55"/>
      <c r="L316" s="55">
        <v>41838</v>
      </c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</row>
    <row r="317" spans="1:130" s="56" customFormat="1" ht="25.5" x14ac:dyDescent="0.2">
      <c r="A317" s="51">
        <v>2569</v>
      </c>
      <c r="B317" s="51">
        <v>171</v>
      </c>
      <c r="C317" s="52" t="s">
        <v>944</v>
      </c>
      <c r="D317" s="52" t="s">
        <v>984</v>
      </c>
      <c r="E317" s="53"/>
      <c r="F317" s="52" t="s">
        <v>985</v>
      </c>
      <c r="G317" s="51" t="s">
        <v>145</v>
      </c>
      <c r="H317" s="52" t="s">
        <v>117</v>
      </c>
      <c r="I317" s="54">
        <v>10</v>
      </c>
      <c r="J317" s="55"/>
      <c r="K317" s="55"/>
      <c r="L317" s="55">
        <v>39569</v>
      </c>
      <c r="M317" s="55"/>
      <c r="N317" s="55">
        <v>39569</v>
      </c>
      <c r="O317" s="55"/>
      <c r="P317" s="55"/>
      <c r="Q317" s="55"/>
      <c r="R317" s="55"/>
      <c r="S317" s="55">
        <v>40148</v>
      </c>
      <c r="T317" s="55">
        <v>40179</v>
      </c>
      <c r="U317" s="55">
        <v>40695</v>
      </c>
      <c r="V317" s="55"/>
      <c r="W317" s="55"/>
      <c r="X317" s="55"/>
      <c r="Y317" s="55"/>
      <c r="Z317" s="55"/>
      <c r="AA317" s="55">
        <v>40179</v>
      </c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>
        <v>39569</v>
      </c>
      <c r="AM317" s="55"/>
      <c r="AN317" s="55">
        <v>40188</v>
      </c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>
        <v>39995</v>
      </c>
      <c r="CU317" s="55"/>
      <c r="CV317" s="55"/>
      <c r="CW317" s="55"/>
      <c r="CX317" s="55"/>
      <c r="CY317" s="55">
        <v>39814</v>
      </c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</row>
    <row r="318" spans="1:130" s="56" customFormat="1" ht="25.5" x14ac:dyDescent="0.2">
      <c r="A318" s="51">
        <v>2569</v>
      </c>
      <c r="B318" s="51">
        <v>171</v>
      </c>
      <c r="C318" s="52" t="s">
        <v>944</v>
      </c>
      <c r="D318" s="52" t="s">
        <v>984</v>
      </c>
      <c r="E318" s="53"/>
      <c r="F318" s="52" t="s">
        <v>188</v>
      </c>
      <c r="G318" s="51" t="s">
        <v>145</v>
      </c>
      <c r="H318" s="52" t="s">
        <v>117</v>
      </c>
      <c r="I318" s="54">
        <v>11</v>
      </c>
      <c r="J318" s="55"/>
      <c r="K318" s="55"/>
      <c r="L318" s="55">
        <v>39845</v>
      </c>
      <c r="M318" s="55"/>
      <c r="N318" s="55">
        <v>39845</v>
      </c>
      <c r="O318" s="55"/>
      <c r="P318" s="55"/>
      <c r="Q318" s="55"/>
      <c r="R318" s="55"/>
      <c r="S318" s="55">
        <v>40148</v>
      </c>
      <c r="T318" s="55">
        <v>40269</v>
      </c>
      <c r="U318" s="55">
        <v>40330</v>
      </c>
      <c r="V318" s="55"/>
      <c r="W318" s="55"/>
      <c r="X318" s="55"/>
      <c r="Y318" s="55"/>
      <c r="Z318" s="55"/>
      <c r="AA318" s="55">
        <v>40299</v>
      </c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>
        <v>39934</v>
      </c>
      <c r="AM318" s="55">
        <v>39934</v>
      </c>
      <c r="AN318" s="55">
        <v>39934</v>
      </c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>
        <v>39873</v>
      </c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>
        <v>40299</v>
      </c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</row>
    <row r="319" spans="1:130" s="56" customFormat="1" ht="25.5" x14ac:dyDescent="0.2">
      <c r="A319" s="51">
        <v>2569</v>
      </c>
      <c r="B319" s="51">
        <v>171</v>
      </c>
      <c r="C319" s="52" t="s">
        <v>944</v>
      </c>
      <c r="D319" s="52" t="s">
        <v>984</v>
      </c>
      <c r="E319" s="53"/>
      <c r="F319" s="52" t="s">
        <v>986</v>
      </c>
      <c r="G319" s="51" t="s">
        <v>145</v>
      </c>
      <c r="H319" s="52" t="s">
        <v>117</v>
      </c>
      <c r="I319" s="54">
        <v>3</v>
      </c>
      <c r="J319" s="55"/>
      <c r="K319" s="55"/>
      <c r="L319" s="55">
        <v>40299</v>
      </c>
      <c r="M319" s="55"/>
      <c r="N319" s="55"/>
      <c r="O319" s="55"/>
      <c r="P319" s="55"/>
      <c r="Q319" s="55"/>
      <c r="R319" s="55"/>
      <c r="S319" s="55">
        <v>40299</v>
      </c>
      <c r="T319" s="55">
        <v>40299</v>
      </c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</row>
    <row r="320" spans="1:130" s="56" customFormat="1" ht="25.5" x14ac:dyDescent="0.2">
      <c r="A320" s="51"/>
      <c r="B320" s="51"/>
      <c r="C320" s="52" t="s">
        <v>455</v>
      </c>
      <c r="D320" s="52" t="s">
        <v>456</v>
      </c>
      <c r="E320" s="53" t="s">
        <v>1647</v>
      </c>
      <c r="F320" s="52" t="s">
        <v>1648</v>
      </c>
      <c r="G320" s="51" t="s">
        <v>112</v>
      </c>
      <c r="H320" s="52" t="s">
        <v>375</v>
      </c>
      <c r="I320" s="54">
        <v>20</v>
      </c>
      <c r="J320" s="55">
        <v>45052</v>
      </c>
      <c r="K320" s="55"/>
      <c r="L320" s="55">
        <v>45124</v>
      </c>
      <c r="M320" s="55"/>
      <c r="N320" s="55">
        <v>45092</v>
      </c>
      <c r="O320" s="55"/>
      <c r="P320" s="55">
        <v>45445</v>
      </c>
      <c r="Q320" s="55"/>
      <c r="R320" s="55"/>
      <c r="S320" s="55">
        <v>45092</v>
      </c>
      <c r="T320" s="55">
        <v>45092</v>
      </c>
      <c r="U320" s="55">
        <v>45092</v>
      </c>
      <c r="V320" s="55">
        <v>45092</v>
      </c>
      <c r="W320" s="55"/>
      <c r="X320" s="55"/>
      <c r="Y320" s="55"/>
      <c r="Z320" s="55"/>
      <c r="AA320" s="55">
        <v>45146</v>
      </c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>
        <v>45154</v>
      </c>
      <c r="AM320" s="55"/>
      <c r="AN320" s="55"/>
      <c r="AO320" s="55"/>
      <c r="AP320" s="55"/>
      <c r="AQ320" s="55"/>
      <c r="AR320" s="55"/>
      <c r="AS320" s="55"/>
      <c r="AT320" s="55"/>
      <c r="AU320" s="55"/>
      <c r="AV320" s="55">
        <v>45392</v>
      </c>
      <c r="AW320" s="55">
        <v>45480</v>
      </c>
      <c r="AX320" s="55"/>
      <c r="AY320" s="55">
        <v>45153</v>
      </c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>
        <v>45153</v>
      </c>
      <c r="BP320" s="55">
        <v>45298</v>
      </c>
      <c r="BQ320" s="55">
        <v>45501</v>
      </c>
      <c r="BR320" s="55">
        <v>45200</v>
      </c>
      <c r="BS320" s="55"/>
      <c r="BT320" s="55">
        <v>45487</v>
      </c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>
        <v>45435</v>
      </c>
      <c r="DB320" s="55"/>
      <c r="DC320" s="55"/>
      <c r="DD320" s="55"/>
      <c r="DE320" s="55"/>
      <c r="DF320" s="55"/>
      <c r="DG320" s="55" t="s">
        <v>1711</v>
      </c>
      <c r="DH320" s="55">
        <v>45442</v>
      </c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</row>
    <row r="321" spans="1:130" s="56" customFormat="1" ht="37.5" customHeight="1" x14ac:dyDescent="0.2">
      <c r="A321" s="51">
        <v>3760</v>
      </c>
      <c r="B321" s="51">
        <v>217</v>
      </c>
      <c r="C321" s="52" t="s">
        <v>455</v>
      </c>
      <c r="D321" s="52" t="s">
        <v>456</v>
      </c>
      <c r="E321" s="52" t="s">
        <v>839</v>
      </c>
      <c r="F321" s="52" t="s">
        <v>457</v>
      </c>
      <c r="G321" s="51" t="s">
        <v>112</v>
      </c>
      <c r="H321" s="52" t="s">
        <v>301</v>
      </c>
      <c r="I321" s="54">
        <v>71</v>
      </c>
      <c r="J321" s="55"/>
      <c r="K321" s="55"/>
      <c r="L321" s="55">
        <v>41461</v>
      </c>
      <c r="M321" s="55"/>
      <c r="N321" s="55">
        <v>41473</v>
      </c>
      <c r="O321" s="55">
        <v>41836</v>
      </c>
      <c r="P321" s="55">
        <v>44549</v>
      </c>
      <c r="Q321" s="55">
        <v>44430</v>
      </c>
      <c r="R321" s="55">
        <v>42202</v>
      </c>
      <c r="S321" s="55">
        <v>42174</v>
      </c>
      <c r="T321" s="55">
        <v>42174</v>
      </c>
      <c r="U321" s="55">
        <v>42212</v>
      </c>
      <c r="V321" s="55">
        <v>42911</v>
      </c>
      <c r="W321" s="55">
        <v>44038</v>
      </c>
      <c r="X321" s="55">
        <v>44375</v>
      </c>
      <c r="Y321" s="55">
        <v>42173</v>
      </c>
      <c r="Z321" s="55"/>
      <c r="AA321" s="55">
        <v>41473</v>
      </c>
      <c r="AB321" s="55">
        <v>42200</v>
      </c>
      <c r="AC321" s="55">
        <v>41473</v>
      </c>
      <c r="AD321" s="55"/>
      <c r="AE321" s="55"/>
      <c r="AF321" s="55"/>
      <c r="AG321" s="55"/>
      <c r="AH321" s="55"/>
      <c r="AI321" s="55">
        <v>42565</v>
      </c>
      <c r="AJ321" s="55">
        <v>42932</v>
      </c>
      <c r="AK321" s="55">
        <v>42536</v>
      </c>
      <c r="AL321" s="55">
        <v>41473</v>
      </c>
      <c r="AM321" s="55">
        <v>41473</v>
      </c>
      <c r="AN321" s="55">
        <v>41473</v>
      </c>
      <c r="AO321" s="55">
        <v>41473</v>
      </c>
      <c r="AP321" s="55">
        <v>41473</v>
      </c>
      <c r="AQ321" s="55">
        <v>42903</v>
      </c>
      <c r="AR321" s="55">
        <v>42614</v>
      </c>
      <c r="AS321" s="55">
        <v>42174</v>
      </c>
      <c r="AT321" s="55"/>
      <c r="AU321" s="55">
        <v>43273</v>
      </c>
      <c r="AV321" s="55">
        <v>43272</v>
      </c>
      <c r="AW321" s="55"/>
      <c r="AX321" s="55">
        <v>41473</v>
      </c>
      <c r="AY321" s="55">
        <v>42908</v>
      </c>
      <c r="AZ321" s="55"/>
      <c r="BA321" s="55"/>
      <c r="BB321" s="55"/>
      <c r="BC321" s="55">
        <v>42538</v>
      </c>
      <c r="BD321" s="55"/>
      <c r="BE321" s="55">
        <v>42908</v>
      </c>
      <c r="BF321" s="55">
        <v>42908</v>
      </c>
      <c r="BG321" s="55">
        <v>41839</v>
      </c>
      <c r="BH321" s="55"/>
      <c r="BI321" s="55"/>
      <c r="BJ321" s="55">
        <v>42538</v>
      </c>
      <c r="BK321" s="55">
        <v>42202</v>
      </c>
      <c r="BL321" s="55"/>
      <c r="BM321" s="55"/>
      <c r="BN321" s="55"/>
      <c r="BO321" s="55">
        <v>42538</v>
      </c>
      <c r="BP321" s="55">
        <v>43212</v>
      </c>
      <c r="BQ321" s="55"/>
      <c r="BR321" s="55"/>
      <c r="BS321" s="55">
        <v>44733</v>
      </c>
      <c r="BT321" s="55"/>
      <c r="BU321" s="55"/>
      <c r="BV321" s="55"/>
      <c r="BW321" s="55"/>
      <c r="BX321" s="55"/>
      <c r="BY321" s="55"/>
      <c r="BZ321" s="55"/>
      <c r="CA321" s="55">
        <v>42173</v>
      </c>
      <c r="CB321" s="55">
        <v>42969</v>
      </c>
      <c r="CC321" s="55"/>
      <c r="CD321" s="55">
        <v>44132</v>
      </c>
      <c r="CE321" s="55">
        <v>41838</v>
      </c>
      <c r="CF321" s="55"/>
      <c r="CG321" s="55">
        <v>41686</v>
      </c>
      <c r="CH321" s="55">
        <v>42345</v>
      </c>
      <c r="CI321" s="55"/>
      <c r="CJ321" s="55"/>
      <c r="CK321" s="55"/>
      <c r="CL321" s="55"/>
      <c r="CM321" s="55"/>
      <c r="CN321" s="55">
        <v>42890</v>
      </c>
      <c r="CO321" s="55">
        <v>41733</v>
      </c>
      <c r="CP321" s="55"/>
      <c r="CQ321" s="55"/>
      <c r="CR321" s="55">
        <v>42275</v>
      </c>
      <c r="CS321" s="55">
        <v>42890</v>
      </c>
      <c r="CT321" s="55">
        <v>44036</v>
      </c>
      <c r="CU321" s="55"/>
      <c r="CV321" s="55"/>
      <c r="CW321" s="55"/>
      <c r="CX321" s="55">
        <v>42540</v>
      </c>
      <c r="CY321" s="55">
        <v>41713</v>
      </c>
      <c r="CZ321" s="55">
        <v>42562</v>
      </c>
      <c r="DA321" s="55">
        <v>41473</v>
      </c>
      <c r="DB321" s="55">
        <v>41713</v>
      </c>
      <c r="DC321" s="55">
        <v>41559</v>
      </c>
      <c r="DD321" s="55">
        <v>42560</v>
      </c>
      <c r="DE321" s="55"/>
      <c r="DF321" s="55">
        <v>44040</v>
      </c>
      <c r="DG321" s="55">
        <v>42908</v>
      </c>
      <c r="DH321" s="55">
        <v>42908</v>
      </c>
      <c r="DI321" s="55" t="s">
        <v>1485</v>
      </c>
      <c r="DJ321" s="55"/>
      <c r="DK321" s="55">
        <v>41473</v>
      </c>
      <c r="DL321" s="55">
        <v>43272</v>
      </c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>
        <v>42126</v>
      </c>
      <c r="DX321" s="55">
        <v>42936</v>
      </c>
      <c r="DY321" s="55"/>
      <c r="DZ321" s="55"/>
    </row>
    <row r="322" spans="1:130" s="56" customFormat="1" ht="38.25" x14ac:dyDescent="0.2">
      <c r="A322" s="59">
        <v>3760</v>
      </c>
      <c r="B322" s="59">
        <v>217</v>
      </c>
      <c r="C322" s="52" t="s">
        <v>455</v>
      </c>
      <c r="D322" s="52" t="s">
        <v>456</v>
      </c>
      <c r="E322" s="53" t="s">
        <v>839</v>
      </c>
      <c r="F322" s="52" t="s">
        <v>1262</v>
      </c>
      <c r="G322" s="51" t="s">
        <v>112</v>
      </c>
      <c r="H322" s="52" t="s">
        <v>301</v>
      </c>
      <c r="I322" s="54">
        <v>58</v>
      </c>
      <c r="J322" s="55">
        <v>43273</v>
      </c>
      <c r="K322" s="55"/>
      <c r="L322" s="55">
        <v>43298</v>
      </c>
      <c r="M322" s="55"/>
      <c r="N322" s="55">
        <v>43300</v>
      </c>
      <c r="O322" s="55">
        <v>44754</v>
      </c>
      <c r="P322" s="55">
        <v>44492</v>
      </c>
      <c r="Q322" s="55">
        <v>44430</v>
      </c>
      <c r="R322" s="55"/>
      <c r="S322" s="55">
        <v>44039</v>
      </c>
      <c r="T322" s="55">
        <v>44140</v>
      </c>
      <c r="U322" s="55">
        <v>44383</v>
      </c>
      <c r="V322" s="55">
        <v>44103</v>
      </c>
      <c r="W322" s="55">
        <v>44141</v>
      </c>
      <c r="X322" s="55">
        <v>44404</v>
      </c>
      <c r="Y322" s="55">
        <v>43583</v>
      </c>
      <c r="Z322" s="55"/>
      <c r="AA322" s="55">
        <v>43273</v>
      </c>
      <c r="AB322" s="55">
        <v>43301</v>
      </c>
      <c r="AC322" s="55">
        <v>43301</v>
      </c>
      <c r="AD322" s="55"/>
      <c r="AE322" s="55"/>
      <c r="AF322" s="55"/>
      <c r="AG322" s="55"/>
      <c r="AH322" s="55"/>
      <c r="AI322" s="55">
        <v>43668</v>
      </c>
      <c r="AJ322" s="55">
        <v>43668</v>
      </c>
      <c r="AK322" s="55">
        <v>43670</v>
      </c>
      <c r="AL322" s="55">
        <v>43637</v>
      </c>
      <c r="AM322" s="55">
        <v>44430</v>
      </c>
      <c r="AN322" s="55">
        <v>43665</v>
      </c>
      <c r="AO322" s="55">
        <v>44754</v>
      </c>
      <c r="AP322" s="55">
        <v>44754</v>
      </c>
      <c r="AQ322" s="55"/>
      <c r="AR322" s="55"/>
      <c r="AS322" s="55"/>
      <c r="AT322" s="55" t="s">
        <v>1656</v>
      </c>
      <c r="AU322" s="55"/>
      <c r="AV322" s="55">
        <v>44061</v>
      </c>
      <c r="AW322" s="55">
        <v>45440</v>
      </c>
      <c r="AX322" s="55">
        <v>43301</v>
      </c>
      <c r="AY322" s="55">
        <v>43300</v>
      </c>
      <c r="AZ322" s="55"/>
      <c r="BA322" s="55"/>
      <c r="BB322" s="55"/>
      <c r="BC322" s="55"/>
      <c r="BD322" s="55"/>
      <c r="BE322" s="55">
        <v>43300</v>
      </c>
      <c r="BF322" s="55">
        <v>44602</v>
      </c>
      <c r="BG322" s="55"/>
      <c r="BH322" s="55"/>
      <c r="BI322" s="55"/>
      <c r="BJ322" s="55"/>
      <c r="BK322" s="55">
        <v>44472</v>
      </c>
      <c r="BL322" s="55">
        <v>44732</v>
      </c>
      <c r="BM322" s="55">
        <v>43665</v>
      </c>
      <c r="BN322" s="55"/>
      <c r="BO322" s="55">
        <v>44100</v>
      </c>
      <c r="BP322" s="55">
        <v>44766</v>
      </c>
      <c r="BQ322" s="55">
        <v>45159</v>
      </c>
      <c r="BR322" s="55"/>
      <c r="BS322" s="55">
        <v>44734</v>
      </c>
      <c r="BT322" s="55">
        <v>45487</v>
      </c>
      <c r="BU322" s="55"/>
      <c r="BV322" s="55"/>
      <c r="BW322" s="55"/>
      <c r="BX322" s="55"/>
      <c r="BY322" s="55"/>
      <c r="BZ322" s="55"/>
      <c r="CA322" s="55"/>
      <c r="CB322" s="55"/>
      <c r="CC322" s="55"/>
      <c r="CD322" s="55">
        <v>44136</v>
      </c>
      <c r="CE322" s="55"/>
      <c r="CF322" s="55"/>
      <c r="CG322" s="55">
        <v>44247</v>
      </c>
      <c r="CH322" s="55">
        <v>44699</v>
      </c>
      <c r="CI322" s="55"/>
      <c r="CJ322" s="55"/>
      <c r="CK322" s="55"/>
      <c r="CL322" s="55"/>
      <c r="CM322" s="55"/>
      <c r="CN322" s="55"/>
      <c r="CO322" s="55">
        <v>45081</v>
      </c>
      <c r="CP322" s="55"/>
      <c r="CQ322" s="55"/>
      <c r="CR322" s="55">
        <v>44693</v>
      </c>
      <c r="CS322" s="55"/>
      <c r="CT322" s="55">
        <v>44036</v>
      </c>
      <c r="CU322" s="55">
        <v>43637</v>
      </c>
      <c r="CV322" s="55"/>
      <c r="CW322" s="55"/>
      <c r="CX322" s="55"/>
      <c r="CY322" s="55">
        <v>43668</v>
      </c>
      <c r="CZ322" s="55">
        <v>43668</v>
      </c>
      <c r="DA322" s="55">
        <v>43519</v>
      </c>
      <c r="DB322" s="55">
        <v>43670</v>
      </c>
      <c r="DC322" s="55">
        <v>43665</v>
      </c>
      <c r="DD322" s="55">
        <v>44430</v>
      </c>
      <c r="DE322" s="55"/>
      <c r="DF322" s="55">
        <v>44040</v>
      </c>
      <c r="DG322" s="55">
        <v>43299</v>
      </c>
      <c r="DH322" s="55">
        <v>44697</v>
      </c>
      <c r="DI322" s="55">
        <v>44046</v>
      </c>
      <c r="DJ322" s="55"/>
      <c r="DK322" s="55">
        <v>44431</v>
      </c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>
        <v>44723</v>
      </c>
      <c r="DX322" s="55"/>
      <c r="DY322" s="55"/>
      <c r="DZ322" s="55"/>
    </row>
    <row r="323" spans="1:130" s="56" customFormat="1" ht="38.25" x14ac:dyDescent="0.2">
      <c r="A323" s="51">
        <v>3760</v>
      </c>
      <c r="B323" s="51">
        <v>217</v>
      </c>
      <c r="C323" s="52" t="s">
        <v>455</v>
      </c>
      <c r="D323" s="52" t="s">
        <v>456</v>
      </c>
      <c r="E323" s="52" t="s">
        <v>839</v>
      </c>
      <c r="F323" s="52" t="s">
        <v>387</v>
      </c>
      <c r="G323" s="51" t="s">
        <v>112</v>
      </c>
      <c r="H323" s="52" t="s">
        <v>301</v>
      </c>
      <c r="I323" s="54">
        <v>35</v>
      </c>
      <c r="J323" s="55"/>
      <c r="K323" s="55"/>
      <c r="L323" s="55">
        <v>41473</v>
      </c>
      <c r="M323" s="55"/>
      <c r="N323" s="55">
        <v>41474</v>
      </c>
      <c r="O323" s="55"/>
      <c r="P323" s="55">
        <v>44492</v>
      </c>
      <c r="Q323" s="55"/>
      <c r="R323" s="55"/>
      <c r="S323" s="55">
        <v>42247</v>
      </c>
      <c r="T323" s="55">
        <v>42531</v>
      </c>
      <c r="U323" s="55">
        <v>42583</v>
      </c>
      <c r="V323" s="55">
        <v>42911</v>
      </c>
      <c r="W323" s="55"/>
      <c r="X323" s="55"/>
      <c r="Y323" s="55">
        <v>42201</v>
      </c>
      <c r="Z323" s="55"/>
      <c r="AA323" s="55">
        <v>41471</v>
      </c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>
        <v>42203</v>
      </c>
      <c r="AM323" s="55">
        <v>42203</v>
      </c>
      <c r="AN323" s="55">
        <v>42203</v>
      </c>
      <c r="AO323" s="55"/>
      <c r="AP323" s="55"/>
      <c r="AQ323" s="55"/>
      <c r="AR323" s="55"/>
      <c r="AS323" s="55">
        <v>42200</v>
      </c>
      <c r="AT323" s="55"/>
      <c r="AU323" s="55"/>
      <c r="AV323" s="55"/>
      <c r="AW323" s="55"/>
      <c r="AX323" s="55">
        <v>41461</v>
      </c>
      <c r="AY323" s="55">
        <v>42908</v>
      </c>
      <c r="AZ323" s="55"/>
      <c r="BA323" s="55"/>
      <c r="BB323" s="55"/>
      <c r="BC323" s="55"/>
      <c r="BD323" s="55"/>
      <c r="BE323" s="55"/>
      <c r="BF323" s="55">
        <v>42934</v>
      </c>
      <c r="BG323" s="55"/>
      <c r="BH323" s="55"/>
      <c r="BI323" s="55"/>
      <c r="BJ323" s="55">
        <v>42566</v>
      </c>
      <c r="BK323" s="55"/>
      <c r="BL323" s="55"/>
      <c r="BM323" s="55"/>
      <c r="BN323" s="55"/>
      <c r="BO323" s="55">
        <v>42539</v>
      </c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>
        <v>42202</v>
      </c>
      <c r="CB323" s="55"/>
      <c r="CC323" s="55"/>
      <c r="CD323" s="55">
        <v>41687</v>
      </c>
      <c r="CE323" s="55"/>
      <c r="CF323" s="55"/>
      <c r="CG323" s="55"/>
      <c r="CH323" s="55">
        <v>42890</v>
      </c>
      <c r="CI323" s="55">
        <v>42890</v>
      </c>
      <c r="CJ323" s="55"/>
      <c r="CK323" s="55">
        <v>41733</v>
      </c>
      <c r="CL323" s="55"/>
      <c r="CM323" s="55">
        <v>42212</v>
      </c>
      <c r="CN323" s="55"/>
      <c r="CO323" s="55">
        <v>42531</v>
      </c>
      <c r="CP323" s="55"/>
      <c r="CQ323" s="55"/>
      <c r="CR323" s="55"/>
      <c r="CS323" s="55"/>
      <c r="CT323" s="55"/>
      <c r="CU323" s="55"/>
      <c r="CV323" s="55"/>
      <c r="CW323" s="55"/>
      <c r="CX323" s="55"/>
      <c r="CY323" s="55">
        <v>42126</v>
      </c>
      <c r="CZ323" s="55">
        <v>42749</v>
      </c>
      <c r="DA323" s="55">
        <v>41854</v>
      </c>
      <c r="DB323" s="55">
        <v>41854</v>
      </c>
      <c r="DC323" s="55">
        <v>41559</v>
      </c>
      <c r="DD323" s="55"/>
      <c r="DE323" s="55"/>
      <c r="DF323" s="55"/>
      <c r="DG323" s="55">
        <v>42936</v>
      </c>
      <c r="DH323" s="55">
        <v>42908</v>
      </c>
      <c r="DI323" s="55"/>
      <c r="DJ323" s="55"/>
      <c r="DK323" s="55">
        <v>41838</v>
      </c>
      <c r="DL323" s="55">
        <v>43273</v>
      </c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</row>
    <row r="324" spans="1:130" s="56" customFormat="1" ht="25.5" x14ac:dyDescent="0.2">
      <c r="A324" s="51">
        <v>4801</v>
      </c>
      <c r="B324" s="51">
        <v>119</v>
      </c>
      <c r="C324" s="52" t="s">
        <v>458</v>
      </c>
      <c r="D324" s="52" t="s">
        <v>459</v>
      </c>
      <c r="E324" s="53"/>
      <c r="F324" s="52" t="s">
        <v>152</v>
      </c>
      <c r="G324" s="51" t="s">
        <v>125</v>
      </c>
      <c r="H324" s="52" t="s">
        <v>187</v>
      </c>
      <c r="I324" s="54">
        <v>5</v>
      </c>
      <c r="J324" s="55"/>
      <c r="K324" s="55"/>
      <c r="L324" s="55">
        <v>41734</v>
      </c>
      <c r="M324" s="55"/>
      <c r="N324" s="55">
        <v>41734</v>
      </c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>
        <v>41734</v>
      </c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>
        <v>41734</v>
      </c>
      <c r="AM324" s="55">
        <v>41734</v>
      </c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</row>
    <row r="325" spans="1:130" s="56" customFormat="1" ht="25.5" x14ac:dyDescent="0.2">
      <c r="A325" s="51">
        <v>4801</v>
      </c>
      <c r="B325" s="51">
        <v>119</v>
      </c>
      <c r="C325" s="52" t="s">
        <v>458</v>
      </c>
      <c r="D325" s="52" t="s">
        <v>459</v>
      </c>
      <c r="E325" s="53"/>
      <c r="F325" s="52" t="s">
        <v>841</v>
      </c>
      <c r="G325" s="51" t="s">
        <v>125</v>
      </c>
      <c r="H325" s="52" t="s">
        <v>187</v>
      </c>
      <c r="I325" s="54">
        <v>11</v>
      </c>
      <c r="J325" s="55"/>
      <c r="K325" s="55"/>
      <c r="L325" s="55">
        <v>41958</v>
      </c>
      <c r="M325" s="55"/>
      <c r="N325" s="55">
        <v>41959</v>
      </c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>
        <v>42322</v>
      </c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>
        <v>41958</v>
      </c>
      <c r="AM325" s="55">
        <v>41958</v>
      </c>
      <c r="AN325" s="55">
        <v>41958</v>
      </c>
      <c r="AO325" s="55">
        <v>41958</v>
      </c>
      <c r="AP325" s="55">
        <v>41958</v>
      </c>
      <c r="AQ325" s="55"/>
      <c r="AR325" s="55"/>
      <c r="AS325" s="55"/>
      <c r="AT325" s="55"/>
      <c r="AU325" s="55"/>
      <c r="AV325" s="55"/>
      <c r="AW325" s="55"/>
      <c r="AX325" s="55"/>
      <c r="AY325" s="55">
        <v>41959</v>
      </c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>
        <v>42322</v>
      </c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>
        <v>42322</v>
      </c>
      <c r="CY325" s="55"/>
      <c r="CZ325" s="55"/>
      <c r="DA325" s="55"/>
      <c r="DB325" s="55"/>
      <c r="DC325" s="55"/>
      <c r="DD325" s="55"/>
      <c r="DE325" s="55"/>
      <c r="DF325" s="55"/>
      <c r="DG325" s="55"/>
      <c r="DH325" s="55"/>
      <c r="DI325" s="55"/>
      <c r="DJ325" s="55"/>
      <c r="DK325" s="55"/>
      <c r="DL325" s="55"/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</row>
    <row r="326" spans="1:130" s="56" customFormat="1" x14ac:dyDescent="0.2">
      <c r="A326" s="51">
        <v>7056</v>
      </c>
      <c r="B326" s="51"/>
      <c r="C326" s="52" t="s">
        <v>987</v>
      </c>
      <c r="D326" s="52" t="s">
        <v>988</v>
      </c>
      <c r="E326" s="53"/>
      <c r="F326" s="52" t="s">
        <v>989</v>
      </c>
      <c r="G326" s="51" t="s">
        <v>118</v>
      </c>
      <c r="H326" s="52" t="s">
        <v>990</v>
      </c>
      <c r="I326" s="54">
        <v>9</v>
      </c>
      <c r="J326" s="55"/>
      <c r="K326" s="55"/>
      <c r="L326" s="55">
        <v>42202</v>
      </c>
      <c r="M326" s="55"/>
      <c r="N326" s="55">
        <v>42202</v>
      </c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>
        <v>42202</v>
      </c>
      <c r="AB326" s="55"/>
      <c r="AC326" s="55">
        <v>42202</v>
      </c>
      <c r="AD326" s="55"/>
      <c r="AE326" s="55"/>
      <c r="AF326" s="55"/>
      <c r="AG326" s="55"/>
      <c r="AH326" s="55">
        <v>42202</v>
      </c>
      <c r="AI326" s="55"/>
      <c r="AJ326" s="55"/>
      <c r="AK326" s="55"/>
      <c r="AL326" s="55">
        <v>42202</v>
      </c>
      <c r="AM326" s="55"/>
      <c r="AN326" s="55"/>
      <c r="AO326" s="55"/>
      <c r="AP326" s="55"/>
      <c r="AQ326" s="55"/>
      <c r="AR326" s="55"/>
      <c r="AS326" s="55">
        <v>42200</v>
      </c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>
        <v>42564</v>
      </c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/>
      <c r="DB326" s="55"/>
      <c r="DC326" s="55"/>
      <c r="DD326" s="55"/>
      <c r="DE326" s="55"/>
      <c r="DF326" s="55"/>
      <c r="DG326" s="55"/>
      <c r="DH326" s="55"/>
      <c r="DI326" s="55"/>
      <c r="DJ326" s="55"/>
      <c r="DK326" s="55">
        <v>42566</v>
      </c>
      <c r="DL326" s="55"/>
      <c r="DM326" s="55"/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</row>
    <row r="327" spans="1:130" s="56" customFormat="1" x14ac:dyDescent="0.2">
      <c r="A327" s="51"/>
      <c r="B327" s="51"/>
      <c r="C327" s="52" t="s">
        <v>92</v>
      </c>
      <c r="D327" s="52" t="s">
        <v>1449</v>
      </c>
      <c r="E327" s="53"/>
      <c r="F327" s="52" t="s">
        <v>267</v>
      </c>
      <c r="G327" s="51" t="s">
        <v>112</v>
      </c>
      <c r="H327" s="52" t="s">
        <v>1639</v>
      </c>
      <c r="I327" s="54">
        <v>3</v>
      </c>
      <c r="J327" s="55"/>
      <c r="K327" s="55"/>
      <c r="L327" s="55">
        <v>45010</v>
      </c>
      <c r="M327" s="55"/>
      <c r="N327" s="55">
        <v>45124</v>
      </c>
      <c r="O327" s="55"/>
      <c r="P327" s="55">
        <v>45124</v>
      </c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55"/>
      <c r="DM327" s="55"/>
      <c r="DN327" s="55"/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/>
    </row>
    <row r="328" spans="1:130" s="56" customFormat="1" x14ac:dyDescent="0.2">
      <c r="A328" s="51"/>
      <c r="B328" s="51">
        <v>236</v>
      </c>
      <c r="C328" s="52" t="s">
        <v>1243</v>
      </c>
      <c r="D328" s="52" t="s">
        <v>501</v>
      </c>
      <c r="E328" s="53"/>
      <c r="F328" s="52" t="s">
        <v>569</v>
      </c>
      <c r="G328" s="51" t="s">
        <v>112</v>
      </c>
      <c r="H328" s="52" t="s">
        <v>1245</v>
      </c>
      <c r="I328" s="54">
        <v>1</v>
      </c>
      <c r="J328" s="55"/>
      <c r="K328" s="55"/>
      <c r="L328" s="55">
        <v>42853</v>
      </c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</row>
    <row r="329" spans="1:130" s="56" customFormat="1" x14ac:dyDescent="0.2">
      <c r="A329" s="51"/>
      <c r="B329" s="51">
        <v>236</v>
      </c>
      <c r="C329" s="52" t="s">
        <v>1243</v>
      </c>
      <c r="D329" s="52" t="s">
        <v>501</v>
      </c>
      <c r="E329" s="53"/>
      <c r="F329" s="52" t="s">
        <v>1244</v>
      </c>
      <c r="G329" s="51" t="s">
        <v>112</v>
      </c>
      <c r="H329" s="52" t="s">
        <v>1245</v>
      </c>
      <c r="I329" s="54">
        <v>1</v>
      </c>
      <c r="J329" s="55"/>
      <c r="K329" s="55"/>
      <c r="L329" s="55">
        <v>42853</v>
      </c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/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</row>
    <row r="330" spans="1:130" s="56" customFormat="1" ht="25.5" x14ac:dyDescent="0.2">
      <c r="A330" s="51"/>
      <c r="B330" s="51"/>
      <c r="C330" s="52" t="s">
        <v>1335</v>
      </c>
      <c r="D330" s="52" t="s">
        <v>661</v>
      </c>
      <c r="E330" s="53"/>
      <c r="F330" s="52" t="s">
        <v>1336</v>
      </c>
      <c r="G330" s="51" t="s">
        <v>112</v>
      </c>
      <c r="H330" s="52" t="s">
        <v>1155</v>
      </c>
      <c r="I330" s="54">
        <v>1</v>
      </c>
      <c r="J330" s="55"/>
      <c r="K330" s="55"/>
      <c r="L330" s="55">
        <v>43237</v>
      </c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</row>
    <row r="331" spans="1:130" s="56" customFormat="1" ht="25.5" x14ac:dyDescent="0.2">
      <c r="A331" s="51">
        <v>2928</v>
      </c>
      <c r="B331" s="51">
        <v>157</v>
      </c>
      <c r="C331" s="52" t="s">
        <v>460</v>
      </c>
      <c r="D331" s="52" t="s">
        <v>461</v>
      </c>
      <c r="E331" s="53"/>
      <c r="F331" s="52" t="s">
        <v>462</v>
      </c>
      <c r="G331" s="51" t="s">
        <v>123</v>
      </c>
      <c r="H331" s="52" t="s">
        <v>463</v>
      </c>
      <c r="I331" s="54">
        <v>3</v>
      </c>
      <c r="J331" s="55"/>
      <c r="K331" s="55"/>
      <c r="L331" s="55">
        <v>40330</v>
      </c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>
        <v>40547</v>
      </c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>
        <v>40696</v>
      </c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</row>
    <row r="332" spans="1:130" s="56" customFormat="1" x14ac:dyDescent="0.2">
      <c r="A332" s="51"/>
      <c r="B332" s="51"/>
      <c r="C332" s="52" t="s">
        <v>1223</v>
      </c>
      <c r="D332" s="52" t="s">
        <v>1224</v>
      </c>
      <c r="E332" s="53"/>
      <c r="F332" s="52" t="s">
        <v>1225</v>
      </c>
      <c r="G332" s="51" t="s">
        <v>204</v>
      </c>
      <c r="H332" s="52" t="s">
        <v>243</v>
      </c>
      <c r="I332" s="54">
        <v>21</v>
      </c>
      <c r="J332" s="55"/>
      <c r="K332" s="55"/>
      <c r="L332" s="55">
        <v>42675</v>
      </c>
      <c r="M332" s="55"/>
      <c r="N332" s="55">
        <v>44057</v>
      </c>
      <c r="O332" s="55">
        <v>42903</v>
      </c>
      <c r="P332" s="55"/>
      <c r="Q332" s="55"/>
      <c r="R332" s="55"/>
      <c r="S332" s="55">
        <v>44295</v>
      </c>
      <c r="T332" s="55">
        <v>44361</v>
      </c>
      <c r="U332" s="55">
        <v>44770</v>
      </c>
      <c r="V332" s="55">
        <v>44310</v>
      </c>
      <c r="W332" s="55">
        <v>44362</v>
      </c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>
        <v>43148</v>
      </c>
      <c r="AM332" s="55">
        <v>43148</v>
      </c>
      <c r="AN332" s="55">
        <v>43213</v>
      </c>
      <c r="AO332" s="55">
        <v>43213</v>
      </c>
      <c r="AP332" s="55"/>
      <c r="AQ332" s="55"/>
      <c r="AR332" s="55"/>
      <c r="AS332" s="55">
        <v>42778</v>
      </c>
      <c r="AT332" s="55"/>
      <c r="AU332" s="55"/>
      <c r="AV332" s="55"/>
      <c r="AW332" s="55"/>
      <c r="AX332" s="55">
        <v>42928</v>
      </c>
      <c r="AY332" s="55"/>
      <c r="AZ332" s="55"/>
      <c r="BA332" s="55"/>
      <c r="BB332" s="55"/>
      <c r="BC332" s="55"/>
      <c r="BD332" s="55"/>
      <c r="BE332" s="55">
        <v>44074</v>
      </c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>
        <v>42860</v>
      </c>
      <c r="CI332" s="55"/>
      <c r="CJ332" s="55"/>
      <c r="CK332" s="55">
        <v>42705</v>
      </c>
      <c r="CL332" s="55">
        <v>42715</v>
      </c>
      <c r="CM332" s="55">
        <v>42715</v>
      </c>
      <c r="CN332" s="55"/>
      <c r="CO332" s="55"/>
      <c r="CP332" s="55"/>
      <c r="CQ332" s="55"/>
      <c r="CR332" s="55"/>
      <c r="CS332" s="55"/>
      <c r="CT332" s="55">
        <v>44295</v>
      </c>
      <c r="CU332" s="55"/>
      <c r="CV332" s="55">
        <v>43314</v>
      </c>
      <c r="CW332" s="55"/>
      <c r="CX332" s="55"/>
      <c r="CY332" s="55">
        <v>43571</v>
      </c>
      <c r="CZ332" s="55"/>
      <c r="DA332" s="55">
        <v>44057</v>
      </c>
      <c r="DB332" s="55">
        <v>44074</v>
      </c>
      <c r="DC332" s="55">
        <v>44074</v>
      </c>
      <c r="DD332" s="55"/>
      <c r="DE332" s="55"/>
      <c r="DF332" s="55"/>
      <c r="DG332" s="55"/>
      <c r="DH332" s="55"/>
      <c r="DI332" s="55"/>
      <c r="DJ332" s="55"/>
      <c r="DK332" s="55">
        <v>42778</v>
      </c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</row>
    <row r="333" spans="1:130" s="56" customFormat="1" x14ac:dyDescent="0.2">
      <c r="A333" s="51">
        <v>3300</v>
      </c>
      <c r="B333" s="51">
        <v>183</v>
      </c>
      <c r="C333" s="52" t="s">
        <v>991</v>
      </c>
      <c r="D333" s="52" t="s">
        <v>402</v>
      </c>
      <c r="E333" s="53"/>
      <c r="F333" s="52" t="s">
        <v>403</v>
      </c>
      <c r="G333" s="51" t="s">
        <v>123</v>
      </c>
      <c r="H333" s="52" t="s">
        <v>113</v>
      </c>
      <c r="I333" s="54">
        <v>2</v>
      </c>
      <c r="J333" s="55"/>
      <c r="K333" s="55"/>
      <c r="L333" s="55">
        <v>40826</v>
      </c>
      <c r="M333" s="55"/>
      <c r="N333" s="55"/>
      <c r="O333" s="55">
        <v>40826</v>
      </c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</row>
    <row r="334" spans="1:130" s="56" customFormat="1" x14ac:dyDescent="0.2">
      <c r="A334" s="51">
        <v>3300</v>
      </c>
      <c r="B334" s="51">
        <v>183</v>
      </c>
      <c r="C334" s="52" t="s">
        <v>991</v>
      </c>
      <c r="D334" s="52" t="s">
        <v>402</v>
      </c>
      <c r="E334" s="53"/>
      <c r="F334" s="52" t="s">
        <v>404</v>
      </c>
      <c r="G334" s="51" t="s">
        <v>123</v>
      </c>
      <c r="H334" s="52" t="s">
        <v>113</v>
      </c>
      <c r="I334" s="54">
        <v>2</v>
      </c>
      <c r="J334" s="55"/>
      <c r="K334" s="55"/>
      <c r="L334" s="55">
        <v>40826</v>
      </c>
      <c r="M334" s="55"/>
      <c r="N334" s="55"/>
      <c r="O334" s="55">
        <v>40826</v>
      </c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</row>
    <row r="335" spans="1:130" s="56" customFormat="1" x14ac:dyDescent="0.2">
      <c r="A335" s="51"/>
      <c r="B335" s="51">
        <v>198</v>
      </c>
      <c r="C335" s="52" t="s">
        <v>1418</v>
      </c>
      <c r="D335" s="52" t="s">
        <v>140</v>
      </c>
      <c r="E335" s="53"/>
      <c r="F335" s="52" t="s">
        <v>1419</v>
      </c>
      <c r="G335" s="51" t="s">
        <v>204</v>
      </c>
      <c r="H335" s="52" t="s">
        <v>1420</v>
      </c>
      <c r="I335" s="54">
        <v>1</v>
      </c>
      <c r="J335" s="55"/>
      <c r="K335" s="55"/>
      <c r="L335" s="55">
        <v>43667</v>
      </c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</row>
    <row r="336" spans="1:130" s="56" customFormat="1" x14ac:dyDescent="0.2">
      <c r="A336" s="51"/>
      <c r="B336" s="51">
        <v>198</v>
      </c>
      <c r="C336" s="52" t="s">
        <v>1418</v>
      </c>
      <c r="D336" s="52" t="s">
        <v>140</v>
      </c>
      <c r="E336" s="53"/>
      <c r="F336" s="52" t="s">
        <v>1563</v>
      </c>
      <c r="G336" s="51" t="s">
        <v>145</v>
      </c>
      <c r="H336" s="52" t="s">
        <v>483</v>
      </c>
      <c r="I336" s="54">
        <v>7</v>
      </c>
      <c r="J336" s="55"/>
      <c r="K336" s="55"/>
      <c r="L336" s="55">
        <v>44554</v>
      </c>
      <c r="M336" s="55"/>
      <c r="N336" s="55">
        <v>45486</v>
      </c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>
        <v>45158</v>
      </c>
      <c r="AW336" s="55">
        <v>45486</v>
      </c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>
        <v>44594</v>
      </c>
      <c r="CZ336" s="55"/>
      <c r="DA336" s="55"/>
      <c r="DB336" s="55"/>
      <c r="DC336" s="55">
        <v>44596</v>
      </c>
      <c r="DD336" s="55"/>
      <c r="DE336" s="55"/>
      <c r="DF336" s="55"/>
      <c r="DG336" s="55">
        <v>45486</v>
      </c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</row>
    <row r="337" spans="1:130" s="56" customFormat="1" ht="25.5" x14ac:dyDescent="0.2">
      <c r="A337" s="51"/>
      <c r="B337" s="51"/>
      <c r="C337" s="52" t="s">
        <v>1712</v>
      </c>
      <c r="D337" s="52" t="s">
        <v>1713</v>
      </c>
      <c r="E337" s="53"/>
      <c r="F337" s="52" t="s">
        <v>1714</v>
      </c>
      <c r="G337" s="51" t="s">
        <v>567</v>
      </c>
      <c r="H337" s="52" t="s">
        <v>718</v>
      </c>
      <c r="I337" s="54">
        <v>5</v>
      </c>
      <c r="J337" s="55"/>
      <c r="K337" s="55"/>
      <c r="L337" s="55">
        <v>45485</v>
      </c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>
        <v>45485</v>
      </c>
      <c r="AW337" s="55">
        <v>45485</v>
      </c>
      <c r="AX337" s="55"/>
      <c r="AY337" s="55"/>
      <c r="AZ337" s="55"/>
      <c r="BA337" s="55"/>
      <c r="BB337" s="55"/>
      <c r="BC337" s="55"/>
      <c r="BD337" s="55"/>
      <c r="BE337" s="55">
        <v>45485</v>
      </c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5"/>
      <c r="DG337" s="55">
        <v>45485</v>
      </c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</row>
    <row r="338" spans="1:130" s="56" customFormat="1" x14ac:dyDescent="0.2">
      <c r="A338" s="51"/>
      <c r="B338" s="51">
        <v>217</v>
      </c>
      <c r="C338" s="52" t="s">
        <v>1178</v>
      </c>
      <c r="D338" s="52" t="s">
        <v>1179</v>
      </c>
      <c r="E338" s="53"/>
      <c r="F338" s="52" t="s">
        <v>948</v>
      </c>
      <c r="G338" s="51" t="s">
        <v>112</v>
      </c>
      <c r="H338" s="52" t="s">
        <v>1155</v>
      </c>
      <c r="I338" s="54">
        <v>23</v>
      </c>
      <c r="J338" s="55"/>
      <c r="K338" s="55"/>
      <c r="L338" s="55">
        <v>42526</v>
      </c>
      <c r="M338" s="55"/>
      <c r="N338" s="55"/>
      <c r="O338" s="55">
        <v>43212</v>
      </c>
      <c r="P338" s="55">
        <v>45383</v>
      </c>
      <c r="Q338" s="55"/>
      <c r="R338" s="55"/>
      <c r="S338" s="55"/>
      <c r="T338" s="55"/>
      <c r="U338" s="55"/>
      <c r="V338" s="55">
        <v>42799</v>
      </c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>
        <v>45405</v>
      </c>
      <c r="AW338" s="55"/>
      <c r="AX338" s="55"/>
      <c r="AY338" s="55"/>
      <c r="AZ338" s="55"/>
      <c r="BA338" s="55"/>
      <c r="BB338" s="55"/>
      <c r="BC338" s="55">
        <v>42526</v>
      </c>
      <c r="BD338" s="55"/>
      <c r="BE338" s="55"/>
      <c r="BF338" s="55"/>
      <c r="BG338" s="55"/>
      <c r="BH338" s="55"/>
      <c r="BI338" s="55"/>
      <c r="BJ338" s="55"/>
      <c r="BK338" s="55">
        <v>43519</v>
      </c>
      <c r="BL338" s="55"/>
      <c r="BM338" s="55"/>
      <c r="BN338" s="55"/>
      <c r="BO338" s="55">
        <v>43519</v>
      </c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>
        <v>43043</v>
      </c>
      <c r="CF338" s="55"/>
      <c r="CG338" s="55"/>
      <c r="CH338" s="55">
        <v>45234</v>
      </c>
      <c r="CI338" s="55">
        <v>45234</v>
      </c>
      <c r="CJ338" s="55">
        <v>45234</v>
      </c>
      <c r="CK338" s="55">
        <v>42799</v>
      </c>
      <c r="CL338" s="55"/>
      <c r="CM338" s="55">
        <v>43183</v>
      </c>
      <c r="CN338" s="55"/>
      <c r="CO338" s="55">
        <v>43183</v>
      </c>
      <c r="CP338" s="55"/>
      <c r="CQ338" s="55"/>
      <c r="CR338" s="55"/>
      <c r="CS338" s="55"/>
      <c r="CT338" s="55"/>
      <c r="CU338" s="55"/>
      <c r="CV338" s="55"/>
      <c r="CW338" s="55"/>
      <c r="CX338" s="55"/>
      <c r="CY338" s="55">
        <v>43169</v>
      </c>
      <c r="CZ338" s="55">
        <v>42749</v>
      </c>
      <c r="DA338" s="55"/>
      <c r="DB338" s="55">
        <v>44295</v>
      </c>
      <c r="DC338" s="55">
        <v>43583</v>
      </c>
      <c r="DD338" s="55"/>
      <c r="DE338" s="55"/>
      <c r="DF338" s="55"/>
      <c r="DG338" s="55"/>
      <c r="DH338" s="55"/>
      <c r="DI338" s="55">
        <v>44192</v>
      </c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</row>
    <row r="339" spans="1:130" s="56" customFormat="1" x14ac:dyDescent="0.2">
      <c r="A339" s="51"/>
      <c r="B339" s="51">
        <v>219</v>
      </c>
      <c r="C339" s="52" t="s">
        <v>1234</v>
      </c>
      <c r="D339" s="52" t="s">
        <v>1235</v>
      </c>
      <c r="E339" s="53"/>
      <c r="F339" s="52" t="s">
        <v>1249</v>
      </c>
      <c r="G339" s="51" t="s">
        <v>159</v>
      </c>
      <c r="H339" s="52"/>
      <c r="I339" s="54">
        <v>1</v>
      </c>
      <c r="J339" s="55"/>
      <c r="K339" s="55"/>
      <c r="L339" s="55">
        <v>43183</v>
      </c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>
        <v>43267</v>
      </c>
      <c r="AB339" s="55">
        <v>43267</v>
      </c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5"/>
      <c r="DG339" s="55"/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</row>
    <row r="340" spans="1:130" s="56" customFormat="1" ht="25.5" x14ac:dyDescent="0.2">
      <c r="A340" s="51"/>
      <c r="B340" s="51">
        <v>219</v>
      </c>
      <c r="C340" s="52" t="s">
        <v>1234</v>
      </c>
      <c r="D340" s="52" t="s">
        <v>1235</v>
      </c>
      <c r="E340" s="53"/>
      <c r="F340" s="52" t="s">
        <v>1236</v>
      </c>
      <c r="G340" s="51" t="s">
        <v>159</v>
      </c>
      <c r="H340" s="52" t="s">
        <v>187</v>
      </c>
      <c r="I340" s="54">
        <v>2</v>
      </c>
      <c r="J340" s="55"/>
      <c r="K340" s="55"/>
      <c r="L340" s="55">
        <v>42901</v>
      </c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>
        <v>42903</v>
      </c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</row>
    <row r="341" spans="1:130" s="56" customFormat="1" x14ac:dyDescent="0.2">
      <c r="A341" s="51"/>
      <c r="B341" s="51">
        <v>219</v>
      </c>
      <c r="C341" s="52" t="s">
        <v>1234</v>
      </c>
      <c r="D341" s="52" t="s">
        <v>1235</v>
      </c>
      <c r="E341" s="53"/>
      <c r="F341" s="52" t="s">
        <v>1236</v>
      </c>
      <c r="G341" s="51" t="s">
        <v>159</v>
      </c>
      <c r="H341" s="52"/>
      <c r="I341" s="54">
        <v>6</v>
      </c>
      <c r="J341" s="55"/>
      <c r="K341" s="55"/>
      <c r="L341" s="55"/>
      <c r="M341" s="55"/>
      <c r="N341" s="55">
        <v>42943</v>
      </c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>
        <v>43322</v>
      </c>
      <c r="AC341" s="55">
        <v>42964</v>
      </c>
      <c r="AD341" s="55"/>
      <c r="AE341" s="55"/>
      <c r="AF341" s="55"/>
      <c r="AG341" s="55"/>
      <c r="AH341" s="55"/>
      <c r="AI341" s="55"/>
      <c r="AJ341" s="55"/>
      <c r="AK341" s="55"/>
      <c r="AL341" s="55">
        <v>42950</v>
      </c>
      <c r="AM341" s="55">
        <v>42922</v>
      </c>
      <c r="AN341" s="55">
        <v>42922</v>
      </c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</row>
    <row r="342" spans="1:130" s="56" customFormat="1" x14ac:dyDescent="0.2">
      <c r="A342" s="51">
        <v>3278</v>
      </c>
      <c r="B342" s="51">
        <v>188</v>
      </c>
      <c r="C342" s="52" t="s">
        <v>992</v>
      </c>
      <c r="D342" s="52" t="s">
        <v>153</v>
      </c>
      <c r="E342" s="53"/>
      <c r="F342" s="52" t="s">
        <v>922</v>
      </c>
      <c r="G342" s="51" t="s">
        <v>159</v>
      </c>
      <c r="H342" s="52" t="s">
        <v>168</v>
      </c>
      <c r="I342" s="54">
        <v>1</v>
      </c>
      <c r="J342" s="55"/>
      <c r="K342" s="55"/>
      <c r="L342" s="55">
        <v>40719</v>
      </c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/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</row>
    <row r="343" spans="1:130" s="56" customFormat="1" ht="25.5" x14ac:dyDescent="0.2">
      <c r="A343" s="51">
        <v>4086</v>
      </c>
      <c r="B343" s="51">
        <v>119</v>
      </c>
      <c r="C343" s="52" t="s">
        <v>992</v>
      </c>
      <c r="D343" s="52" t="s">
        <v>993</v>
      </c>
      <c r="E343" s="53"/>
      <c r="F343" s="52" t="s">
        <v>403</v>
      </c>
      <c r="G343" s="51" t="s">
        <v>125</v>
      </c>
      <c r="H343" s="52" t="s">
        <v>840</v>
      </c>
      <c r="I343" s="54">
        <v>1</v>
      </c>
      <c r="J343" s="55"/>
      <c r="K343" s="55"/>
      <c r="L343" s="55">
        <v>41868</v>
      </c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/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</row>
    <row r="344" spans="1:130" s="56" customFormat="1" ht="25.5" x14ac:dyDescent="0.2">
      <c r="A344" s="51">
        <v>4086</v>
      </c>
      <c r="B344" s="51">
        <v>119</v>
      </c>
      <c r="C344" s="52" t="s">
        <v>992</v>
      </c>
      <c r="D344" s="52" t="s">
        <v>993</v>
      </c>
      <c r="E344" s="53"/>
      <c r="F344" s="52" t="s">
        <v>1232</v>
      </c>
      <c r="G344" s="51" t="s">
        <v>125</v>
      </c>
      <c r="H344" s="52" t="s">
        <v>133</v>
      </c>
      <c r="I344" s="54">
        <v>7</v>
      </c>
      <c r="J344" s="55"/>
      <c r="K344" s="55"/>
      <c r="L344" s="55">
        <v>44339</v>
      </c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>
        <v>44513</v>
      </c>
      <c r="AB344" s="55"/>
      <c r="AC344" s="55"/>
      <c r="AD344" s="55"/>
      <c r="AE344" s="55"/>
      <c r="AF344" s="55"/>
      <c r="AG344" s="55">
        <v>44512</v>
      </c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>
        <v>44514</v>
      </c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>
        <v>44514</v>
      </c>
      <c r="DB344" s="55"/>
      <c r="DC344" s="55"/>
      <c r="DD344" s="55"/>
      <c r="DE344" s="55"/>
      <c r="DF344" s="55"/>
      <c r="DG344" s="55">
        <v>44514</v>
      </c>
      <c r="DH344" s="55"/>
      <c r="DI344" s="55"/>
      <c r="DJ344" s="55"/>
      <c r="DK344" s="55">
        <v>44355</v>
      </c>
      <c r="DL344" s="55">
        <v>44513</v>
      </c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</row>
    <row r="345" spans="1:130" s="56" customFormat="1" ht="25.5" x14ac:dyDescent="0.2">
      <c r="A345" s="51"/>
      <c r="B345" s="51"/>
      <c r="C345" s="52" t="s">
        <v>992</v>
      </c>
      <c r="D345" s="52" t="s">
        <v>993</v>
      </c>
      <c r="E345" s="53"/>
      <c r="F345" s="52" t="s">
        <v>1672</v>
      </c>
      <c r="G345" s="51" t="s">
        <v>125</v>
      </c>
      <c r="H345" s="52" t="s">
        <v>133</v>
      </c>
      <c r="I345" s="54">
        <v>4</v>
      </c>
      <c r="J345" s="55"/>
      <c r="K345" s="55"/>
      <c r="L345" s="55">
        <v>45211</v>
      </c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>
        <v>45241</v>
      </c>
      <c r="AM345" s="55">
        <v>45242</v>
      </c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>
        <v>45242</v>
      </c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</row>
    <row r="346" spans="1:130" s="56" customFormat="1" x14ac:dyDescent="0.2">
      <c r="A346" s="51">
        <v>6030</v>
      </c>
      <c r="B346" s="51"/>
      <c r="C346" s="52" t="s">
        <v>994</v>
      </c>
      <c r="D346" s="52" t="s">
        <v>995</v>
      </c>
      <c r="E346" s="53"/>
      <c r="F346" s="52" t="s">
        <v>996</v>
      </c>
      <c r="G346" s="51" t="s">
        <v>116</v>
      </c>
      <c r="H346" s="52" t="s">
        <v>351</v>
      </c>
      <c r="I346" s="54">
        <v>3</v>
      </c>
      <c r="J346" s="55"/>
      <c r="K346" s="55"/>
      <c r="L346" s="55">
        <v>42174</v>
      </c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>
        <v>42173</v>
      </c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>
        <v>42173</v>
      </c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</row>
    <row r="347" spans="1:130" s="56" customFormat="1" ht="25.5" x14ac:dyDescent="0.2">
      <c r="A347" s="51">
        <v>2919</v>
      </c>
      <c r="B347" s="51">
        <v>199</v>
      </c>
      <c r="C347" s="52" t="s">
        <v>467</v>
      </c>
      <c r="D347" s="52" t="s">
        <v>468</v>
      </c>
      <c r="E347" s="53"/>
      <c r="F347" s="52" t="s">
        <v>469</v>
      </c>
      <c r="G347" s="51" t="s">
        <v>197</v>
      </c>
      <c r="H347" s="52" t="s">
        <v>117</v>
      </c>
      <c r="I347" s="54">
        <v>24</v>
      </c>
      <c r="J347" s="55"/>
      <c r="K347" s="55"/>
      <c r="L347" s="55">
        <v>41132</v>
      </c>
      <c r="M347" s="55"/>
      <c r="N347" s="55">
        <v>42505</v>
      </c>
      <c r="O347" s="55">
        <v>42230</v>
      </c>
      <c r="P347" s="55"/>
      <c r="Q347" s="55"/>
      <c r="R347" s="55"/>
      <c r="S347" s="55">
        <v>41489</v>
      </c>
      <c r="T347" s="55"/>
      <c r="U347" s="55"/>
      <c r="V347" s="55"/>
      <c r="W347" s="55"/>
      <c r="X347" s="55"/>
      <c r="Y347" s="55">
        <v>42594</v>
      </c>
      <c r="Z347" s="55"/>
      <c r="AA347" s="55">
        <v>41137</v>
      </c>
      <c r="AB347" s="55">
        <v>41139</v>
      </c>
      <c r="AC347" s="55">
        <v>41460</v>
      </c>
      <c r="AD347" s="55"/>
      <c r="AE347" s="55"/>
      <c r="AF347" s="55"/>
      <c r="AG347" s="55">
        <v>41489</v>
      </c>
      <c r="AH347" s="55"/>
      <c r="AI347" s="55"/>
      <c r="AJ347" s="55"/>
      <c r="AK347" s="55"/>
      <c r="AL347" s="55">
        <v>41489</v>
      </c>
      <c r="AM347" s="55">
        <v>41489</v>
      </c>
      <c r="AN347" s="55">
        <v>41865</v>
      </c>
      <c r="AO347" s="55">
        <v>41865</v>
      </c>
      <c r="AP347" s="55"/>
      <c r="AQ347" s="55"/>
      <c r="AR347" s="55"/>
      <c r="AS347" s="55"/>
      <c r="AT347" s="55"/>
      <c r="AU347" s="55"/>
      <c r="AV347" s="55"/>
      <c r="AW347" s="55"/>
      <c r="AX347" s="55">
        <v>42230</v>
      </c>
      <c r="AY347" s="55"/>
      <c r="AZ347" s="55"/>
      <c r="BA347" s="55"/>
      <c r="BB347" s="55"/>
      <c r="BC347" s="55">
        <v>42594</v>
      </c>
      <c r="BD347" s="55"/>
      <c r="BE347" s="55"/>
      <c r="BF347" s="55"/>
      <c r="BG347" s="55">
        <v>41865</v>
      </c>
      <c r="BH347" s="55"/>
      <c r="BI347" s="55"/>
      <c r="BJ347" s="55"/>
      <c r="BK347" s="55"/>
      <c r="BL347" s="55"/>
      <c r="BM347" s="55"/>
      <c r="BN347" s="55"/>
      <c r="BO347" s="55">
        <v>41865</v>
      </c>
      <c r="BP347" s="55">
        <v>42594</v>
      </c>
      <c r="BQ347" s="55"/>
      <c r="BR347" s="55"/>
      <c r="BS347" s="55"/>
      <c r="BT347" s="55">
        <v>41460</v>
      </c>
      <c r="BU347" s="55"/>
      <c r="BV347" s="55"/>
      <c r="BW347" s="55"/>
      <c r="BX347" s="55"/>
      <c r="BY347" s="55"/>
      <c r="BZ347" s="55"/>
      <c r="CA347" s="55"/>
      <c r="CB347" s="55"/>
      <c r="CC347" s="55"/>
      <c r="CD347" s="55">
        <v>42230</v>
      </c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>
        <v>41133</v>
      </c>
      <c r="CW347" s="55"/>
      <c r="CX347" s="55"/>
      <c r="CY347" s="55">
        <v>41137</v>
      </c>
      <c r="CZ347" s="55">
        <v>41140</v>
      </c>
      <c r="DA347" s="55">
        <v>42594</v>
      </c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</row>
    <row r="348" spans="1:130" s="56" customFormat="1" ht="25.5" x14ac:dyDescent="0.2">
      <c r="A348" s="51">
        <v>2638</v>
      </c>
      <c r="B348" s="51"/>
      <c r="C348" s="52" t="s">
        <v>471</v>
      </c>
      <c r="D348" s="52" t="s">
        <v>472</v>
      </c>
      <c r="E348" s="53"/>
      <c r="F348" s="52" t="s">
        <v>473</v>
      </c>
      <c r="G348" s="51" t="s">
        <v>112</v>
      </c>
      <c r="H348" s="52" t="s">
        <v>187</v>
      </c>
      <c r="I348" s="54">
        <v>5</v>
      </c>
      <c r="J348" s="55"/>
      <c r="K348" s="55"/>
      <c r="L348" s="55">
        <v>38292</v>
      </c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>
        <v>41559</v>
      </c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>
        <v>38384</v>
      </c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>
        <v>38108</v>
      </c>
      <c r="CZ348" s="55"/>
      <c r="DA348" s="55"/>
      <c r="DB348" s="55"/>
      <c r="DC348" s="55">
        <v>41559</v>
      </c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</row>
    <row r="349" spans="1:130" s="56" customFormat="1" ht="25.5" x14ac:dyDescent="0.2">
      <c r="A349" s="51">
        <v>2638</v>
      </c>
      <c r="B349" s="51"/>
      <c r="C349" s="52" t="s">
        <v>471</v>
      </c>
      <c r="D349" s="52" t="s">
        <v>472</v>
      </c>
      <c r="E349" s="53"/>
      <c r="F349" s="52" t="s">
        <v>474</v>
      </c>
      <c r="G349" s="51" t="s">
        <v>112</v>
      </c>
      <c r="H349" s="52" t="s">
        <v>475</v>
      </c>
      <c r="I349" s="54">
        <v>4</v>
      </c>
      <c r="J349" s="55"/>
      <c r="K349" s="55"/>
      <c r="L349" s="55">
        <v>41050</v>
      </c>
      <c r="M349" s="55"/>
      <c r="N349" s="55">
        <v>41420</v>
      </c>
      <c r="O349" s="55">
        <v>41050</v>
      </c>
      <c r="P349" s="55"/>
      <c r="Q349" s="55"/>
      <c r="R349" s="55"/>
      <c r="S349" s="55"/>
      <c r="T349" s="55"/>
      <c r="U349" s="55"/>
      <c r="V349" s="55"/>
      <c r="W349" s="55"/>
      <c r="X349" s="55"/>
      <c r="Y349" s="55">
        <v>41420</v>
      </c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</row>
    <row r="350" spans="1:130" s="56" customFormat="1" ht="25.5" x14ac:dyDescent="0.2">
      <c r="A350" s="51">
        <v>2638</v>
      </c>
      <c r="B350" s="51"/>
      <c r="C350" s="52" t="s">
        <v>471</v>
      </c>
      <c r="D350" s="52" t="s">
        <v>472</v>
      </c>
      <c r="E350" s="53"/>
      <c r="F350" s="52" t="s">
        <v>997</v>
      </c>
      <c r="G350" s="51" t="s">
        <v>112</v>
      </c>
      <c r="H350" s="52" t="s">
        <v>187</v>
      </c>
      <c r="I350" s="54">
        <v>1</v>
      </c>
      <c r="J350" s="55"/>
      <c r="K350" s="55"/>
      <c r="L350" s="55">
        <v>38292</v>
      </c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</row>
    <row r="351" spans="1:130" s="56" customFormat="1" x14ac:dyDescent="0.2">
      <c r="A351" s="51"/>
      <c r="B351" s="51">
        <v>101</v>
      </c>
      <c r="C351" s="52" t="s">
        <v>1415</v>
      </c>
      <c r="D351" s="52" t="s">
        <v>560</v>
      </c>
      <c r="E351" s="53"/>
      <c r="F351" s="52" t="s">
        <v>1416</v>
      </c>
      <c r="G351" s="51" t="s">
        <v>112</v>
      </c>
      <c r="H351" s="52" t="s">
        <v>211</v>
      </c>
      <c r="I351" s="54">
        <v>51</v>
      </c>
      <c r="J351" s="55"/>
      <c r="K351" s="55"/>
      <c r="L351" s="55">
        <v>43637</v>
      </c>
      <c r="M351" s="55"/>
      <c r="N351" s="55">
        <v>43636</v>
      </c>
      <c r="O351" s="55"/>
      <c r="P351" s="55">
        <v>44834</v>
      </c>
      <c r="Q351" s="55">
        <v>44431</v>
      </c>
      <c r="R351" s="55">
        <v>44818</v>
      </c>
      <c r="S351" s="55">
        <v>44392</v>
      </c>
      <c r="T351" s="55">
        <v>44664</v>
      </c>
      <c r="U351" s="55">
        <v>44818</v>
      </c>
      <c r="V351" s="55">
        <v>44818</v>
      </c>
      <c r="W351" s="55"/>
      <c r="X351" s="55"/>
      <c r="Y351" s="55">
        <v>43583</v>
      </c>
      <c r="Z351" s="55"/>
      <c r="AA351" s="55">
        <v>43633</v>
      </c>
      <c r="AB351" s="55">
        <v>43634</v>
      </c>
      <c r="AC351" s="55">
        <v>44030</v>
      </c>
      <c r="AD351" s="55"/>
      <c r="AE351" s="55"/>
      <c r="AF351" s="55"/>
      <c r="AG351" s="55"/>
      <c r="AH351" s="55"/>
      <c r="AI351" s="55">
        <v>44073</v>
      </c>
      <c r="AJ351" s="55">
        <v>44066</v>
      </c>
      <c r="AK351" s="55">
        <v>44066</v>
      </c>
      <c r="AL351" s="55">
        <v>44429</v>
      </c>
      <c r="AM351" s="55">
        <v>44430</v>
      </c>
      <c r="AN351" s="55">
        <v>43997</v>
      </c>
      <c r="AO351" s="55">
        <v>44432</v>
      </c>
      <c r="AP351" s="55">
        <v>44432</v>
      </c>
      <c r="AQ351" s="55">
        <v>44486</v>
      </c>
      <c r="AR351" s="55"/>
      <c r="AS351" s="55"/>
      <c r="AT351" s="55">
        <v>45155</v>
      </c>
      <c r="AU351" s="55"/>
      <c r="AV351" s="55">
        <v>44108</v>
      </c>
      <c r="AW351" s="55">
        <v>45485</v>
      </c>
      <c r="AX351" s="55">
        <v>43635</v>
      </c>
      <c r="AY351" s="55">
        <v>44394</v>
      </c>
      <c r="AZ351" s="55">
        <v>44707</v>
      </c>
      <c r="BA351" s="55">
        <v>45076</v>
      </c>
      <c r="BB351" s="55"/>
      <c r="BC351" s="55"/>
      <c r="BD351" s="55"/>
      <c r="BE351" s="55"/>
      <c r="BF351" s="55">
        <v>44735</v>
      </c>
      <c r="BG351" s="55">
        <v>45486</v>
      </c>
      <c r="BH351" s="55"/>
      <c r="BI351" s="55"/>
      <c r="BJ351" s="55">
        <v>44638</v>
      </c>
      <c r="BK351" s="55">
        <v>43990</v>
      </c>
      <c r="BL351" s="55"/>
      <c r="BM351" s="55"/>
      <c r="BN351" s="55"/>
      <c r="BO351" s="55">
        <v>44486</v>
      </c>
      <c r="BP351" s="55">
        <v>45153</v>
      </c>
      <c r="BQ351" s="55">
        <v>45159</v>
      </c>
      <c r="BR351" s="55"/>
      <c r="BS351" s="55">
        <v>44818</v>
      </c>
      <c r="BT351" s="55">
        <v>45501</v>
      </c>
      <c r="BU351" s="55"/>
      <c r="BV351" s="55"/>
      <c r="BW351" s="55"/>
      <c r="BX351" s="55"/>
      <c r="BY351" s="55"/>
      <c r="BZ351" s="55"/>
      <c r="CA351" s="55"/>
      <c r="CB351" s="55"/>
      <c r="CC351" s="55"/>
      <c r="CD351" s="55">
        <v>44135</v>
      </c>
      <c r="CE351" s="55"/>
      <c r="CF351" s="55"/>
      <c r="CG351" s="55"/>
      <c r="CH351" s="55"/>
      <c r="CI351" s="55"/>
      <c r="CJ351" s="55"/>
      <c r="CK351" s="55">
        <v>45076</v>
      </c>
      <c r="CL351" s="55"/>
      <c r="CM351" s="55"/>
      <c r="CN351" s="55">
        <v>43997</v>
      </c>
      <c r="CO351" s="55">
        <v>44396</v>
      </c>
      <c r="CP351" s="55"/>
      <c r="CQ351" s="55"/>
      <c r="CR351" s="55"/>
      <c r="CS351" s="55"/>
      <c r="CT351" s="55"/>
      <c r="CU351" s="55"/>
      <c r="CV351" s="55"/>
      <c r="CW351" s="55"/>
      <c r="CX351" s="55"/>
      <c r="CY351" s="55">
        <v>44248</v>
      </c>
      <c r="CZ351" s="55">
        <v>44736</v>
      </c>
      <c r="DA351" s="55"/>
      <c r="DB351" s="55"/>
      <c r="DC351" s="55">
        <v>43583</v>
      </c>
      <c r="DD351" s="55"/>
      <c r="DE351" s="55"/>
      <c r="DF351" s="55">
        <v>43990</v>
      </c>
      <c r="DG351" s="55">
        <v>45046</v>
      </c>
      <c r="DH351" s="55">
        <v>44707</v>
      </c>
      <c r="DI351" s="55">
        <v>44174</v>
      </c>
      <c r="DJ351" s="55"/>
      <c r="DK351" s="55">
        <v>44430</v>
      </c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 t="s">
        <v>1657</v>
      </c>
      <c r="DY351" s="55"/>
      <c r="DZ351" s="55"/>
    </row>
    <row r="352" spans="1:130" s="56" customFormat="1" x14ac:dyDescent="0.2">
      <c r="A352" s="51">
        <v>4014</v>
      </c>
      <c r="B352" s="51">
        <v>230</v>
      </c>
      <c r="C352" s="52" t="s">
        <v>476</v>
      </c>
      <c r="D352" s="52" t="s">
        <v>477</v>
      </c>
      <c r="E352" s="53"/>
      <c r="F352" s="52" t="s">
        <v>267</v>
      </c>
      <c r="G352" s="51" t="s">
        <v>125</v>
      </c>
      <c r="H352" s="52" t="s">
        <v>129</v>
      </c>
      <c r="I352" s="54">
        <v>19</v>
      </c>
      <c r="J352" s="55"/>
      <c r="K352" s="55"/>
      <c r="L352" s="55">
        <v>41559</v>
      </c>
      <c r="M352" s="55"/>
      <c r="N352" s="55">
        <v>43049</v>
      </c>
      <c r="O352" s="55"/>
      <c r="P352" s="55"/>
      <c r="Q352" s="55"/>
      <c r="R352" s="55"/>
      <c r="S352" s="55"/>
      <c r="T352" s="55"/>
      <c r="U352" s="55"/>
      <c r="V352" s="55">
        <v>41818</v>
      </c>
      <c r="W352" s="55"/>
      <c r="X352" s="55"/>
      <c r="Y352" s="55">
        <v>43049</v>
      </c>
      <c r="Z352" s="55"/>
      <c r="AA352" s="55">
        <v>42321</v>
      </c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>
        <v>41958</v>
      </c>
      <c r="AM352" s="55">
        <v>41958</v>
      </c>
      <c r="AN352" s="55">
        <v>43049</v>
      </c>
      <c r="AO352" s="55"/>
      <c r="AP352" s="55"/>
      <c r="AQ352" s="55"/>
      <c r="AR352" s="55"/>
      <c r="AS352" s="55"/>
      <c r="AT352" s="55"/>
      <c r="AU352" s="55"/>
      <c r="AV352" s="55"/>
      <c r="AW352" s="55"/>
      <c r="AX352" s="55">
        <v>41595</v>
      </c>
      <c r="AY352" s="55">
        <v>41958</v>
      </c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>
        <v>42323</v>
      </c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>
        <v>41812</v>
      </c>
      <c r="CZ352" s="55">
        <v>43702</v>
      </c>
      <c r="DA352" s="55">
        <v>44514</v>
      </c>
      <c r="DB352" s="55">
        <v>44878</v>
      </c>
      <c r="DC352" s="55">
        <v>41959</v>
      </c>
      <c r="DD352" s="55"/>
      <c r="DE352" s="55"/>
      <c r="DF352" s="55"/>
      <c r="DG352" s="55">
        <v>44514</v>
      </c>
      <c r="DH352" s="55"/>
      <c r="DI352" s="55"/>
      <c r="DJ352" s="55"/>
      <c r="DK352" s="55">
        <v>42687</v>
      </c>
      <c r="DL352" s="55">
        <v>43049</v>
      </c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</row>
    <row r="353" spans="1:130" s="56" customFormat="1" x14ac:dyDescent="0.2">
      <c r="A353" s="51"/>
      <c r="B353" s="51">
        <v>230</v>
      </c>
      <c r="C353" s="52" t="s">
        <v>476</v>
      </c>
      <c r="D353" s="52" t="s">
        <v>1291</v>
      </c>
      <c r="E353" s="53"/>
      <c r="F353" s="52" t="s">
        <v>1292</v>
      </c>
      <c r="G353" s="51" t="s">
        <v>125</v>
      </c>
      <c r="H353" s="52"/>
      <c r="I353" s="54">
        <v>12</v>
      </c>
      <c r="J353" s="55"/>
      <c r="K353" s="55"/>
      <c r="L353" s="55">
        <v>42945</v>
      </c>
      <c r="M353" s="55"/>
      <c r="N353" s="55">
        <v>43049</v>
      </c>
      <c r="O353" s="55"/>
      <c r="P353" s="55"/>
      <c r="Q353" s="55"/>
      <c r="R353" s="55"/>
      <c r="S353" s="55"/>
      <c r="T353" s="55"/>
      <c r="U353" s="55"/>
      <c r="V353" s="55">
        <v>43779</v>
      </c>
      <c r="W353" s="55"/>
      <c r="X353" s="55"/>
      <c r="Y353" s="55">
        <v>43049</v>
      </c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>
        <v>43049</v>
      </c>
      <c r="AM353" s="55">
        <v>43049</v>
      </c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>
        <v>43680</v>
      </c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>
        <v>42945</v>
      </c>
      <c r="CP353" s="55"/>
      <c r="CQ353" s="55"/>
      <c r="CR353" s="55"/>
      <c r="CS353" s="55"/>
      <c r="CT353" s="55"/>
      <c r="CU353" s="55"/>
      <c r="CV353" s="55"/>
      <c r="CW353" s="55"/>
      <c r="CX353" s="55"/>
      <c r="CY353" s="55">
        <v>42945</v>
      </c>
      <c r="CZ353" s="55">
        <v>43702</v>
      </c>
      <c r="DA353" s="55">
        <v>44512</v>
      </c>
      <c r="DB353" s="55">
        <v>44878</v>
      </c>
      <c r="DC353" s="55"/>
      <c r="DD353" s="55"/>
      <c r="DE353" s="55"/>
      <c r="DF353" s="55"/>
      <c r="DG353" s="55">
        <v>44514</v>
      </c>
      <c r="DH353" s="55"/>
      <c r="DI353" s="55"/>
      <c r="DJ353" s="55"/>
      <c r="DK353" s="55"/>
      <c r="DL353" s="55"/>
      <c r="DM353" s="55"/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</row>
    <row r="354" spans="1:130" s="56" customFormat="1" x14ac:dyDescent="0.2">
      <c r="A354" s="51">
        <v>3558</v>
      </c>
      <c r="B354" s="51">
        <v>211</v>
      </c>
      <c r="C354" s="52" t="s">
        <v>169</v>
      </c>
      <c r="D354" s="52" t="s">
        <v>299</v>
      </c>
      <c r="E354" s="53"/>
      <c r="F354" s="52" t="s">
        <v>478</v>
      </c>
      <c r="G354" s="51" t="s">
        <v>172</v>
      </c>
      <c r="H354" s="52" t="s">
        <v>479</v>
      </c>
      <c r="I354" s="54">
        <v>14</v>
      </c>
      <c r="J354" s="55"/>
      <c r="K354" s="55"/>
      <c r="L354" s="55">
        <v>41095</v>
      </c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>
        <v>41249</v>
      </c>
      <c r="AY354" s="55">
        <v>41245</v>
      </c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>
        <v>41243</v>
      </c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>
        <v>41127</v>
      </c>
      <c r="CI354" s="55">
        <v>41291</v>
      </c>
      <c r="CJ354" s="55">
        <v>41256</v>
      </c>
      <c r="CK354" s="55">
        <v>41102</v>
      </c>
      <c r="CL354" s="55">
        <v>41254</v>
      </c>
      <c r="CM354" s="55">
        <v>41254</v>
      </c>
      <c r="CN354" s="55">
        <v>41254</v>
      </c>
      <c r="CO354" s="55">
        <v>41169</v>
      </c>
      <c r="CP354" s="55"/>
      <c r="CQ354" s="55"/>
      <c r="CR354" s="55"/>
      <c r="CS354" s="55"/>
      <c r="CT354" s="55"/>
      <c r="CU354" s="55"/>
      <c r="CV354" s="55">
        <v>41066</v>
      </c>
      <c r="CW354" s="55"/>
      <c r="CX354" s="55"/>
      <c r="CY354" s="55"/>
      <c r="CZ354" s="55"/>
      <c r="DA354" s="55">
        <v>41145</v>
      </c>
      <c r="DB354" s="55"/>
      <c r="DC354" s="55"/>
      <c r="DD354" s="55"/>
      <c r="DE354" s="55"/>
      <c r="DF354" s="55"/>
      <c r="DG354" s="55"/>
      <c r="DH354" s="55"/>
      <c r="DI354" s="55"/>
      <c r="DJ354" s="55"/>
      <c r="DK354" s="55"/>
      <c r="DL354" s="55"/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/>
      <c r="DZ354" s="55"/>
    </row>
    <row r="355" spans="1:130" s="56" customFormat="1" x14ac:dyDescent="0.2">
      <c r="A355" s="51">
        <v>3703</v>
      </c>
      <c r="B355" s="51"/>
      <c r="C355" s="52" t="s">
        <v>480</v>
      </c>
      <c r="D355" s="52" t="s">
        <v>481</v>
      </c>
      <c r="E355" s="53"/>
      <c r="F355" s="52" t="s">
        <v>482</v>
      </c>
      <c r="G355" s="51" t="s">
        <v>239</v>
      </c>
      <c r="H355" s="52" t="s">
        <v>483</v>
      </c>
      <c r="I355" s="54">
        <v>13</v>
      </c>
      <c r="J355" s="55"/>
      <c r="K355" s="55"/>
      <c r="L355" s="55">
        <v>41473</v>
      </c>
      <c r="M355" s="55"/>
      <c r="N355" s="55">
        <v>41838</v>
      </c>
      <c r="O355" s="55"/>
      <c r="P355" s="55"/>
      <c r="Q355" s="55"/>
      <c r="R355" s="55"/>
      <c r="S355" s="55"/>
      <c r="T355" s="55"/>
      <c r="U355" s="55"/>
      <c r="V355" s="55">
        <v>41644</v>
      </c>
      <c r="W355" s="55"/>
      <c r="X355" s="55"/>
      <c r="Y355" s="55"/>
      <c r="Z355" s="55"/>
      <c r="AA355" s="55">
        <v>41473</v>
      </c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>
        <v>41837</v>
      </c>
      <c r="AM355" s="55">
        <v>41838</v>
      </c>
      <c r="AN355" s="55">
        <v>41837</v>
      </c>
      <c r="AO355" s="55"/>
      <c r="AP355" s="55"/>
      <c r="AQ355" s="55"/>
      <c r="AR355" s="55"/>
      <c r="AS355" s="55"/>
      <c r="AT355" s="55"/>
      <c r="AU355" s="55"/>
      <c r="AV355" s="55"/>
      <c r="AW355" s="55"/>
      <c r="AX355" s="55">
        <v>41837</v>
      </c>
      <c r="AY355" s="55">
        <v>41838</v>
      </c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>
        <v>41644</v>
      </c>
      <c r="CP355" s="55"/>
      <c r="CQ355" s="55"/>
      <c r="CR355" s="55"/>
      <c r="CS355" s="55"/>
      <c r="CT355" s="55"/>
      <c r="CU355" s="55"/>
      <c r="CV355" s="55"/>
      <c r="CW355" s="55"/>
      <c r="CX355" s="55"/>
      <c r="CY355" s="55"/>
      <c r="CZ355" s="55"/>
      <c r="DA355" s="55">
        <v>41473</v>
      </c>
      <c r="DB355" s="55"/>
      <c r="DC355" s="55">
        <v>41836</v>
      </c>
      <c r="DD355" s="55"/>
      <c r="DE355" s="55"/>
      <c r="DF355" s="55"/>
      <c r="DG355" s="55"/>
      <c r="DH355" s="55"/>
      <c r="DI355" s="55"/>
      <c r="DJ355" s="55"/>
      <c r="DK355" s="55">
        <v>41473</v>
      </c>
      <c r="DL355" s="55"/>
      <c r="DM355" s="55"/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</row>
    <row r="356" spans="1:130" s="56" customFormat="1" x14ac:dyDescent="0.2">
      <c r="A356" s="51">
        <v>3703</v>
      </c>
      <c r="B356" s="51"/>
      <c r="C356" s="52" t="s">
        <v>480</v>
      </c>
      <c r="D356" s="52" t="s">
        <v>481</v>
      </c>
      <c r="E356" s="53"/>
      <c r="F356" s="52" t="s">
        <v>998</v>
      </c>
      <c r="G356" s="51" t="s">
        <v>239</v>
      </c>
      <c r="H356" s="52" t="s">
        <v>243</v>
      </c>
      <c r="I356" s="54">
        <v>5</v>
      </c>
      <c r="J356" s="55"/>
      <c r="K356" s="55"/>
      <c r="L356" s="55">
        <v>42202</v>
      </c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>
        <v>42200</v>
      </c>
      <c r="AM356" s="55">
        <v>42200</v>
      </c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>
        <v>42200</v>
      </c>
      <c r="CZ356" s="55"/>
      <c r="DA356" s="55">
        <v>42201</v>
      </c>
      <c r="DB356" s="55"/>
      <c r="DC356" s="55"/>
      <c r="DD356" s="55"/>
      <c r="DE356" s="55"/>
      <c r="DF356" s="55"/>
      <c r="DG356" s="55"/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</row>
    <row r="357" spans="1:130" s="56" customFormat="1" ht="25.5" x14ac:dyDescent="0.2">
      <c r="A357" s="59">
        <v>9920</v>
      </c>
      <c r="B357" s="59">
        <v>217</v>
      </c>
      <c r="C357" s="52" t="s">
        <v>999</v>
      </c>
      <c r="D357" s="52" t="s">
        <v>472</v>
      </c>
      <c r="E357" s="52"/>
      <c r="F357" s="52" t="s">
        <v>1000</v>
      </c>
      <c r="G357" s="59" t="s">
        <v>112</v>
      </c>
      <c r="H357" s="52" t="s">
        <v>375</v>
      </c>
      <c r="I357" s="54">
        <v>3</v>
      </c>
      <c r="J357" s="55"/>
      <c r="K357" s="55"/>
      <c r="L357" s="55">
        <v>42126</v>
      </c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>
        <v>42497</v>
      </c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  <c r="CU357" s="55"/>
      <c r="CV357" s="55"/>
      <c r="CW357" s="55"/>
      <c r="CX357" s="55"/>
      <c r="CY357" s="55">
        <v>42385</v>
      </c>
      <c r="CZ357" s="55"/>
      <c r="DA357" s="55"/>
      <c r="DB357" s="55"/>
      <c r="DC357" s="55"/>
      <c r="DD357" s="55"/>
      <c r="DE357" s="55"/>
      <c r="DF357" s="55"/>
      <c r="DG357" s="55"/>
      <c r="DH357" s="55"/>
      <c r="DI357" s="55"/>
      <c r="DJ357" s="55"/>
      <c r="DK357" s="55"/>
      <c r="DL357" s="55"/>
      <c r="DM357" s="55"/>
      <c r="DN357" s="55"/>
      <c r="DO357" s="55"/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</row>
    <row r="358" spans="1:130" s="56" customFormat="1" x14ac:dyDescent="0.2">
      <c r="A358" s="59">
        <v>3658</v>
      </c>
      <c r="B358" s="59">
        <v>188</v>
      </c>
      <c r="C358" s="52" t="s">
        <v>484</v>
      </c>
      <c r="D358" s="52" t="s">
        <v>485</v>
      </c>
      <c r="E358" s="53"/>
      <c r="F358" s="52" t="s">
        <v>486</v>
      </c>
      <c r="G358" s="51" t="s">
        <v>159</v>
      </c>
      <c r="H358" s="52" t="s">
        <v>192</v>
      </c>
      <c r="I358" s="54">
        <v>3</v>
      </c>
      <c r="J358" s="55"/>
      <c r="K358" s="55"/>
      <c r="L358" s="55">
        <v>41343</v>
      </c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>
        <v>41869</v>
      </c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>
        <v>41343</v>
      </c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>
        <v>42812</v>
      </c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  <c r="CU358" s="55"/>
      <c r="CV358" s="55"/>
      <c r="CW358" s="55"/>
      <c r="CX358" s="55"/>
      <c r="CY358" s="55"/>
      <c r="CZ358" s="55"/>
      <c r="DA358" s="55"/>
      <c r="DB358" s="55"/>
      <c r="DC358" s="55"/>
      <c r="DD358" s="55"/>
      <c r="DE358" s="55"/>
      <c r="DF358" s="55"/>
      <c r="DG358" s="55"/>
      <c r="DH358" s="55"/>
      <c r="DI358" s="55"/>
      <c r="DJ358" s="55"/>
      <c r="DK358" s="55"/>
      <c r="DL358" s="55"/>
      <c r="DM358" s="55"/>
      <c r="DN358" s="55"/>
      <c r="DO358" s="55"/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</row>
    <row r="359" spans="1:130" s="56" customFormat="1" ht="25.5" x14ac:dyDescent="0.2">
      <c r="A359" s="59"/>
      <c r="B359" s="59"/>
      <c r="C359" s="52" t="s">
        <v>1643</v>
      </c>
      <c r="D359" s="52" t="s">
        <v>1644</v>
      </c>
      <c r="E359" s="53"/>
      <c r="F359" s="52" t="s">
        <v>1645</v>
      </c>
      <c r="G359" s="51" t="s">
        <v>1451</v>
      </c>
      <c r="H359" s="52" t="s">
        <v>117</v>
      </c>
      <c r="I359" s="54">
        <v>6</v>
      </c>
      <c r="J359" s="55"/>
      <c r="K359" s="55"/>
      <c r="L359" s="55">
        <v>45036</v>
      </c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>
        <v>45076</v>
      </c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>
        <v>45054</v>
      </c>
      <c r="CL359" s="55">
        <v>45054</v>
      </c>
      <c r="CM359" s="55">
        <v>45054</v>
      </c>
      <c r="CN359" s="55"/>
      <c r="CO359" s="55"/>
      <c r="CP359" s="55"/>
      <c r="CQ359" s="55"/>
      <c r="CR359" s="55"/>
      <c r="CS359" s="55"/>
      <c r="CT359" s="55"/>
      <c r="CU359" s="55"/>
      <c r="CV359" s="55">
        <v>45046</v>
      </c>
      <c r="CW359" s="55"/>
      <c r="CX359" s="55"/>
      <c r="CY359" s="55"/>
      <c r="CZ359" s="55"/>
      <c r="DA359" s="55"/>
      <c r="DB359" s="55"/>
      <c r="DC359" s="55"/>
      <c r="DD359" s="55"/>
      <c r="DE359" s="55"/>
      <c r="DF359" s="55"/>
      <c r="DG359" s="55"/>
      <c r="DH359" s="55"/>
      <c r="DI359" s="55"/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</row>
    <row r="360" spans="1:130" s="56" customFormat="1" ht="25.5" x14ac:dyDescent="0.2">
      <c r="A360" s="51">
        <v>2360</v>
      </c>
      <c r="B360" s="51">
        <v>171</v>
      </c>
      <c r="C360" s="52" t="s">
        <v>487</v>
      </c>
      <c r="D360" s="52" t="s">
        <v>307</v>
      </c>
      <c r="E360" s="53"/>
      <c r="F360" s="52" t="s">
        <v>236</v>
      </c>
      <c r="G360" s="51" t="s">
        <v>145</v>
      </c>
      <c r="H360" s="52" t="s">
        <v>206</v>
      </c>
      <c r="I360" s="54">
        <v>4</v>
      </c>
      <c r="J360" s="55"/>
      <c r="K360" s="55"/>
      <c r="L360" s="55">
        <v>39295</v>
      </c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>
        <v>39295</v>
      </c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>
        <v>39295</v>
      </c>
      <c r="AY360" s="55"/>
      <c r="AZ360" s="55"/>
      <c r="BA360" s="55"/>
      <c r="BB360" s="55"/>
      <c r="BC360" s="55">
        <v>39295</v>
      </c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  <c r="CU360" s="55"/>
      <c r="CV360" s="55"/>
      <c r="CW360" s="55"/>
      <c r="CX360" s="55"/>
      <c r="CY360" s="55"/>
      <c r="CZ360" s="55"/>
      <c r="DA360" s="55"/>
      <c r="DB360" s="55"/>
      <c r="DC360" s="55"/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</row>
    <row r="361" spans="1:130" s="56" customFormat="1" ht="25.5" x14ac:dyDescent="0.2">
      <c r="A361" s="51">
        <v>2686</v>
      </c>
      <c r="B361" s="51"/>
      <c r="C361" s="52" t="s">
        <v>1001</v>
      </c>
      <c r="D361" s="52" t="s">
        <v>1002</v>
      </c>
      <c r="E361" s="53"/>
      <c r="F361" s="52" t="s">
        <v>1342</v>
      </c>
      <c r="G361" s="51" t="s">
        <v>116</v>
      </c>
      <c r="H361" s="52" t="s">
        <v>187</v>
      </c>
      <c r="I361" s="54">
        <v>7</v>
      </c>
      <c r="J361" s="55"/>
      <c r="K361" s="55"/>
      <c r="L361" s="55">
        <v>43273</v>
      </c>
      <c r="M361" s="55"/>
      <c r="N361" s="55">
        <v>43273</v>
      </c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>
        <v>43273</v>
      </c>
      <c r="AB361" s="55"/>
      <c r="AC361" s="55">
        <v>43636</v>
      </c>
      <c r="AD361" s="55"/>
      <c r="AE361" s="55"/>
      <c r="AF361" s="55"/>
      <c r="AG361" s="55"/>
      <c r="AH361" s="55"/>
      <c r="AI361" s="55"/>
      <c r="AJ361" s="55"/>
      <c r="AK361" s="55"/>
      <c r="AL361" s="55">
        <v>43273</v>
      </c>
      <c r="AM361" s="55"/>
      <c r="AN361" s="55"/>
      <c r="AO361" s="55"/>
      <c r="AP361" s="55"/>
      <c r="AQ361" s="55"/>
      <c r="AR361" s="55"/>
      <c r="AS361" s="55"/>
      <c r="AT361" s="55"/>
      <c r="AU361" s="55"/>
      <c r="AV361" s="55">
        <v>43273</v>
      </c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5"/>
      <c r="DG361" s="55"/>
      <c r="DH361" s="55"/>
      <c r="DI361" s="55"/>
      <c r="DJ361" s="55"/>
      <c r="DK361" s="55"/>
      <c r="DL361" s="55">
        <v>43273</v>
      </c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</row>
    <row r="362" spans="1:130" s="56" customFormat="1" ht="25.5" x14ac:dyDescent="0.2">
      <c r="A362" s="51">
        <v>2686</v>
      </c>
      <c r="B362" s="51"/>
      <c r="C362" s="52" t="s">
        <v>1001</v>
      </c>
      <c r="D362" s="52" t="s">
        <v>1002</v>
      </c>
      <c r="E362" s="53"/>
      <c r="F362" s="52" t="s">
        <v>1003</v>
      </c>
      <c r="G362" s="51" t="s">
        <v>116</v>
      </c>
      <c r="H362" s="52" t="s">
        <v>187</v>
      </c>
      <c r="I362" s="54">
        <v>20</v>
      </c>
      <c r="J362" s="55"/>
      <c r="K362" s="55"/>
      <c r="L362" s="55">
        <v>39965</v>
      </c>
      <c r="M362" s="55"/>
      <c r="N362" s="55"/>
      <c r="O362" s="55">
        <v>42174</v>
      </c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>
        <v>41809</v>
      </c>
      <c r="AB362" s="55">
        <v>41809</v>
      </c>
      <c r="AC362" s="55">
        <v>41809</v>
      </c>
      <c r="AD362" s="55"/>
      <c r="AE362" s="55"/>
      <c r="AF362" s="55"/>
      <c r="AG362" s="55"/>
      <c r="AH362" s="55"/>
      <c r="AI362" s="55"/>
      <c r="AJ362" s="55"/>
      <c r="AK362" s="55"/>
      <c r="AL362" s="55">
        <v>42172</v>
      </c>
      <c r="AM362" s="55">
        <v>42172</v>
      </c>
      <c r="AN362" s="55">
        <v>42172</v>
      </c>
      <c r="AO362" s="55">
        <v>42172</v>
      </c>
      <c r="AP362" s="55">
        <v>41810</v>
      </c>
      <c r="AQ362" s="55"/>
      <c r="AR362" s="55"/>
      <c r="AS362" s="55">
        <v>42172</v>
      </c>
      <c r="AT362" s="55"/>
      <c r="AU362" s="55"/>
      <c r="AV362" s="55"/>
      <c r="AW362" s="55"/>
      <c r="AX362" s="55">
        <v>41810</v>
      </c>
      <c r="AY362" s="55"/>
      <c r="AZ362" s="55"/>
      <c r="BA362" s="55"/>
      <c r="BB362" s="55"/>
      <c r="BC362" s="55">
        <v>42537</v>
      </c>
      <c r="BD362" s="55"/>
      <c r="BE362" s="55"/>
      <c r="BF362" s="55"/>
      <c r="BG362" s="55"/>
      <c r="BH362" s="55"/>
      <c r="BI362" s="55"/>
      <c r="BJ362" s="55">
        <v>42538</v>
      </c>
      <c r="BK362" s="55"/>
      <c r="BL362" s="55"/>
      <c r="BM362" s="55"/>
      <c r="BN362" s="55"/>
      <c r="BO362" s="55">
        <v>42538</v>
      </c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>
        <v>42174</v>
      </c>
      <c r="CV362" s="55"/>
      <c r="CW362" s="55"/>
      <c r="CX362" s="55">
        <v>41445</v>
      </c>
      <c r="CY362" s="55">
        <v>42173</v>
      </c>
      <c r="CZ362" s="55"/>
      <c r="DA362" s="55"/>
      <c r="DB362" s="55"/>
      <c r="DC362" s="55"/>
      <c r="DD362" s="55"/>
      <c r="DE362" s="55">
        <v>42173</v>
      </c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>
        <v>41810</v>
      </c>
      <c r="DX362" s="55"/>
      <c r="DY362" s="55"/>
      <c r="DZ362" s="55"/>
    </row>
    <row r="363" spans="1:130" s="56" customFormat="1" ht="25.5" x14ac:dyDescent="0.2">
      <c r="A363" s="51">
        <v>2686</v>
      </c>
      <c r="B363" s="51"/>
      <c r="C363" s="52" t="s">
        <v>1001</v>
      </c>
      <c r="D363" s="52" t="s">
        <v>1002</v>
      </c>
      <c r="E363" s="53"/>
      <c r="F363" s="52" t="s">
        <v>1004</v>
      </c>
      <c r="G363" s="51" t="s">
        <v>116</v>
      </c>
      <c r="H363" s="52" t="s">
        <v>187</v>
      </c>
      <c r="I363" s="54">
        <v>11</v>
      </c>
      <c r="J363" s="55"/>
      <c r="K363" s="55"/>
      <c r="L363" s="55">
        <v>39965</v>
      </c>
      <c r="M363" s="55"/>
      <c r="N363" s="55">
        <v>39965</v>
      </c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>
        <v>39965</v>
      </c>
      <c r="AB363" s="55">
        <v>39965</v>
      </c>
      <c r="AC363" s="55">
        <v>39965</v>
      </c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>
        <v>39965</v>
      </c>
      <c r="AP363" s="55">
        <v>40330</v>
      </c>
      <c r="AQ363" s="55"/>
      <c r="AR363" s="55"/>
      <c r="AS363" s="55"/>
      <c r="AT363" s="55"/>
      <c r="AU363" s="55"/>
      <c r="AV363" s="55"/>
      <c r="AW363" s="55"/>
      <c r="AX363" s="55">
        <v>39965</v>
      </c>
      <c r="AY363" s="55"/>
      <c r="AZ363" s="55"/>
      <c r="BA363" s="55"/>
      <c r="BB363" s="55"/>
      <c r="BC363" s="55">
        <v>40330</v>
      </c>
      <c r="BD363" s="55">
        <v>40330</v>
      </c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5"/>
      <c r="DG363" s="55"/>
      <c r="DH363" s="55"/>
      <c r="DI363" s="55"/>
      <c r="DJ363" s="55"/>
      <c r="DK363" s="55">
        <v>40330</v>
      </c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</row>
    <row r="364" spans="1:130" s="56" customFormat="1" ht="25.5" x14ac:dyDescent="0.2">
      <c r="A364" s="51">
        <v>209</v>
      </c>
      <c r="B364" s="51">
        <v>104</v>
      </c>
      <c r="C364" s="52" t="s">
        <v>488</v>
      </c>
      <c r="D364" s="52" t="s">
        <v>464</v>
      </c>
      <c r="E364" s="53"/>
      <c r="F364" s="52" t="s">
        <v>489</v>
      </c>
      <c r="G364" s="51" t="s">
        <v>112</v>
      </c>
      <c r="H364" s="52" t="s">
        <v>490</v>
      </c>
      <c r="I364" s="54">
        <v>39</v>
      </c>
      <c r="J364" s="55"/>
      <c r="K364" s="55"/>
      <c r="L364" s="55">
        <v>40330</v>
      </c>
      <c r="M364" s="55"/>
      <c r="N364" s="55">
        <v>40330</v>
      </c>
      <c r="O364" s="55"/>
      <c r="P364" s="55"/>
      <c r="Q364" s="55">
        <v>44432</v>
      </c>
      <c r="R364" s="55">
        <v>41839</v>
      </c>
      <c r="S364" s="55"/>
      <c r="T364" s="55"/>
      <c r="U364" s="55"/>
      <c r="V364" s="55"/>
      <c r="W364" s="55"/>
      <c r="X364" s="55"/>
      <c r="Y364" s="55"/>
      <c r="Z364" s="55"/>
      <c r="AA364" s="55">
        <v>40330</v>
      </c>
      <c r="AB364" s="55"/>
      <c r="AC364" s="55">
        <v>43665</v>
      </c>
      <c r="AD364" s="55"/>
      <c r="AE364" s="55"/>
      <c r="AF364" s="55"/>
      <c r="AG364" s="55"/>
      <c r="AH364" s="55"/>
      <c r="AI364" s="55"/>
      <c r="AJ364" s="55"/>
      <c r="AK364" s="55">
        <v>42537</v>
      </c>
      <c r="AL364" s="55">
        <v>40719</v>
      </c>
      <c r="AM364" s="55">
        <v>40739</v>
      </c>
      <c r="AN364" s="55">
        <v>40739</v>
      </c>
      <c r="AO364" s="55">
        <v>41110</v>
      </c>
      <c r="AP364" s="55">
        <v>41110</v>
      </c>
      <c r="AQ364" s="55"/>
      <c r="AR364" s="55">
        <v>42936</v>
      </c>
      <c r="AS364" s="55">
        <v>40719</v>
      </c>
      <c r="AT364" s="55"/>
      <c r="AU364" s="55"/>
      <c r="AV364" s="55">
        <v>43300</v>
      </c>
      <c r="AW364" s="55"/>
      <c r="AX364" s="55">
        <v>40369</v>
      </c>
      <c r="AY364" s="55">
        <v>40369</v>
      </c>
      <c r="AZ364" s="55">
        <v>41460</v>
      </c>
      <c r="BA364" s="55">
        <v>42200</v>
      </c>
      <c r="BB364" s="55"/>
      <c r="BC364" s="55">
        <v>40739</v>
      </c>
      <c r="BD364" s="55">
        <v>40739</v>
      </c>
      <c r="BE364" s="55"/>
      <c r="BF364" s="55">
        <v>42908</v>
      </c>
      <c r="BG364" s="55">
        <v>41082</v>
      </c>
      <c r="BH364" s="55">
        <v>41810</v>
      </c>
      <c r="BI364" s="55"/>
      <c r="BJ364" s="55">
        <v>42566</v>
      </c>
      <c r="BK364" s="55"/>
      <c r="BL364" s="55"/>
      <c r="BM364" s="55"/>
      <c r="BN364" s="55"/>
      <c r="BO364" s="55">
        <v>41473</v>
      </c>
      <c r="BP364" s="55"/>
      <c r="BQ364" s="55"/>
      <c r="BR364" s="55"/>
      <c r="BS364" s="55"/>
      <c r="BT364" s="55">
        <v>41082</v>
      </c>
      <c r="BU364" s="55"/>
      <c r="BV364" s="55"/>
      <c r="BW364" s="55">
        <v>43300</v>
      </c>
      <c r="BX364" s="55">
        <v>41446</v>
      </c>
      <c r="BY364" s="55"/>
      <c r="BZ364" s="55"/>
      <c r="CA364" s="55">
        <v>42174</v>
      </c>
      <c r="CB364" s="55"/>
      <c r="CC364" s="55"/>
      <c r="CD364" s="55">
        <v>42230</v>
      </c>
      <c r="CE364" s="55">
        <v>42173</v>
      </c>
      <c r="CF364" s="55"/>
      <c r="CG364" s="55"/>
      <c r="CH364" s="55"/>
      <c r="CI364" s="55"/>
      <c r="CJ364" s="55"/>
      <c r="CK364" s="55">
        <v>41080</v>
      </c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>
        <v>41867</v>
      </c>
      <c r="CX364" s="55">
        <v>41446</v>
      </c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>
        <v>43300</v>
      </c>
      <c r="DM364" s="55"/>
      <c r="DN364" s="55">
        <v>42173</v>
      </c>
      <c r="DO364" s="55"/>
      <c r="DP364" s="55"/>
      <c r="DQ364" s="55"/>
      <c r="DR364" s="55">
        <v>41460</v>
      </c>
      <c r="DS364" s="55"/>
      <c r="DT364" s="55"/>
      <c r="DU364" s="55"/>
      <c r="DV364" s="55"/>
      <c r="DW364" s="55">
        <v>41809</v>
      </c>
      <c r="DX364" s="55">
        <v>41460</v>
      </c>
      <c r="DY364" s="55"/>
      <c r="DZ364" s="55"/>
    </row>
    <row r="365" spans="1:130" s="56" customFormat="1" ht="25.5" x14ac:dyDescent="0.2">
      <c r="A365" s="51"/>
      <c r="B365" s="51"/>
      <c r="C365" s="52" t="s">
        <v>488</v>
      </c>
      <c r="D365" s="52" t="s">
        <v>464</v>
      </c>
      <c r="E365" s="53"/>
      <c r="F365" s="52" t="s">
        <v>1474</v>
      </c>
      <c r="G365" s="51" t="s">
        <v>112</v>
      </c>
      <c r="H365" s="52" t="s">
        <v>490</v>
      </c>
      <c r="I365" s="54">
        <v>13</v>
      </c>
      <c r="J365" s="55"/>
      <c r="K365" s="55"/>
      <c r="L365" s="55">
        <v>43998</v>
      </c>
      <c r="M365" s="55"/>
      <c r="N365" s="55">
        <v>44432</v>
      </c>
      <c r="O365" s="55"/>
      <c r="P365" s="55"/>
      <c r="Q365" s="55">
        <v>44437</v>
      </c>
      <c r="R365" s="55"/>
      <c r="S365" s="55"/>
      <c r="T365" s="55"/>
      <c r="U365" s="55"/>
      <c r="V365" s="55"/>
      <c r="W365" s="55"/>
      <c r="X365" s="55"/>
      <c r="Y365" s="55"/>
      <c r="Z365" s="55"/>
      <c r="AA365" s="55">
        <v>44432</v>
      </c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>
        <v>44735</v>
      </c>
      <c r="AM365" s="55">
        <v>44431</v>
      </c>
      <c r="AN365" s="55">
        <v>44737</v>
      </c>
      <c r="AO365" s="55"/>
      <c r="AP365" s="55"/>
      <c r="AQ365" s="55"/>
      <c r="AR365" s="55"/>
      <c r="AS365" s="55"/>
      <c r="AT365" s="55">
        <v>45159</v>
      </c>
      <c r="AU365" s="55"/>
      <c r="AV365" s="55"/>
      <c r="AW365" s="55"/>
      <c r="AX365" s="55">
        <v>44432</v>
      </c>
      <c r="AY365" s="55">
        <v>44431</v>
      </c>
      <c r="AZ365" s="55"/>
      <c r="BA365" s="55"/>
      <c r="BB365" s="55"/>
      <c r="BC365" s="55"/>
      <c r="BD365" s="55"/>
      <c r="BE365" s="55"/>
      <c r="BF365" s="55"/>
      <c r="BG365" s="55">
        <v>45486</v>
      </c>
      <c r="BH365" s="55"/>
      <c r="BI365" s="55"/>
      <c r="BJ365" s="55"/>
      <c r="BK365" s="55"/>
      <c r="BL365" s="55"/>
      <c r="BM365" s="55"/>
      <c r="BN365" s="55"/>
      <c r="BO365" s="55"/>
      <c r="BP365" s="55">
        <v>45157</v>
      </c>
      <c r="BQ365" s="55">
        <v>45159</v>
      </c>
      <c r="BR365" s="55"/>
      <c r="BS365" s="55"/>
      <c r="BT365" s="55">
        <v>45486</v>
      </c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/>
      <c r="CX365" s="55"/>
      <c r="CY365" s="55">
        <v>44735</v>
      </c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>
        <v>44431</v>
      </c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/>
      <c r="DY365" s="55"/>
      <c r="DZ365" s="55"/>
    </row>
    <row r="366" spans="1:130" s="56" customFormat="1" ht="25.5" x14ac:dyDescent="0.2">
      <c r="A366" s="51">
        <v>209</v>
      </c>
      <c r="B366" s="51">
        <v>104</v>
      </c>
      <c r="C366" s="52" t="s">
        <v>488</v>
      </c>
      <c r="D366" s="52" t="s">
        <v>464</v>
      </c>
      <c r="E366" s="53"/>
      <c r="F366" s="52" t="s">
        <v>491</v>
      </c>
      <c r="G366" s="51" t="s">
        <v>112</v>
      </c>
      <c r="H366" s="52" t="s">
        <v>199</v>
      </c>
      <c r="I366" s="54">
        <v>33</v>
      </c>
      <c r="J366" s="55"/>
      <c r="K366" s="55"/>
      <c r="L366" s="55">
        <v>36342</v>
      </c>
      <c r="M366" s="55"/>
      <c r="N366" s="55">
        <v>36342</v>
      </c>
      <c r="O366" s="55"/>
      <c r="P366" s="55"/>
      <c r="Q366" s="55"/>
      <c r="R366" s="55">
        <v>37408</v>
      </c>
      <c r="S366" s="55"/>
      <c r="T366" s="55"/>
      <c r="U366" s="55"/>
      <c r="V366" s="55"/>
      <c r="W366" s="55"/>
      <c r="X366" s="55"/>
      <c r="Y366" s="55"/>
      <c r="Z366" s="55"/>
      <c r="AA366" s="55">
        <v>37773</v>
      </c>
      <c r="AB366" s="55">
        <v>37408</v>
      </c>
      <c r="AC366" s="55">
        <v>36342</v>
      </c>
      <c r="AD366" s="55">
        <v>36678</v>
      </c>
      <c r="AE366" s="55"/>
      <c r="AF366" s="55">
        <v>38139</v>
      </c>
      <c r="AG366" s="55"/>
      <c r="AH366" s="55">
        <v>39973</v>
      </c>
      <c r="AI366" s="55"/>
      <c r="AJ366" s="55"/>
      <c r="AK366" s="55"/>
      <c r="AL366" s="55">
        <v>36342</v>
      </c>
      <c r="AM366" s="55">
        <v>37408</v>
      </c>
      <c r="AN366" s="55">
        <v>37773</v>
      </c>
      <c r="AO366" s="55">
        <v>36678</v>
      </c>
      <c r="AP366" s="55">
        <v>37043</v>
      </c>
      <c r="AQ366" s="55">
        <v>40002</v>
      </c>
      <c r="AR366" s="55"/>
      <c r="AS366" s="55">
        <v>40719</v>
      </c>
      <c r="AT366" s="55"/>
      <c r="AU366" s="55"/>
      <c r="AV366" s="55"/>
      <c r="AW366" s="55"/>
      <c r="AX366" s="55">
        <v>36342</v>
      </c>
      <c r="AY366" s="55">
        <v>36678</v>
      </c>
      <c r="AZ366" s="55"/>
      <c r="BA366" s="55">
        <v>36678</v>
      </c>
      <c r="BB366" s="55"/>
      <c r="BC366" s="55">
        <v>38139</v>
      </c>
      <c r="BD366" s="55"/>
      <c r="BE366" s="55">
        <v>37043</v>
      </c>
      <c r="BF366" s="55"/>
      <c r="BG366" s="55">
        <v>37043</v>
      </c>
      <c r="BH366" s="55"/>
      <c r="BI366" s="55"/>
      <c r="BJ366" s="55"/>
      <c r="BK366" s="55"/>
      <c r="BL366" s="55"/>
      <c r="BM366" s="55"/>
      <c r="BN366" s="55">
        <v>37435</v>
      </c>
      <c r="BO366" s="55">
        <v>36342</v>
      </c>
      <c r="BP366" s="55"/>
      <c r="BQ366" s="55"/>
      <c r="BR366" s="55"/>
      <c r="BS366" s="55"/>
      <c r="BT366" s="55">
        <v>37773</v>
      </c>
      <c r="BU366" s="55"/>
      <c r="BV366" s="55"/>
      <c r="BW366" s="55"/>
      <c r="BX366" s="55"/>
      <c r="BY366" s="55"/>
      <c r="BZ366" s="55"/>
      <c r="CA366" s="55"/>
      <c r="CB366" s="55"/>
      <c r="CC366" s="55"/>
      <c r="CD366" s="55">
        <v>37773</v>
      </c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>
        <v>37773</v>
      </c>
      <c r="CQ366" s="55"/>
      <c r="CR366" s="55"/>
      <c r="CS366" s="55"/>
      <c r="CT366" s="55"/>
      <c r="CU366" s="55"/>
      <c r="CV366" s="55"/>
      <c r="CW366" s="55"/>
      <c r="CX366" s="55"/>
      <c r="CY366" s="55">
        <v>37773</v>
      </c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>
        <v>38534</v>
      </c>
      <c r="DL366" s="55">
        <v>39234</v>
      </c>
      <c r="DM366" s="55">
        <v>37043</v>
      </c>
      <c r="DN366" s="55">
        <v>37408</v>
      </c>
      <c r="DO366" s="55"/>
      <c r="DP366" s="55"/>
      <c r="DQ366" s="55">
        <v>38504</v>
      </c>
      <c r="DR366" s="55"/>
      <c r="DS366" s="55"/>
      <c r="DT366" s="55"/>
      <c r="DU366" s="55"/>
      <c r="DV366" s="55"/>
      <c r="DW366" s="55"/>
      <c r="DX366" s="55"/>
      <c r="DY366" s="55"/>
      <c r="DZ366" s="55"/>
    </row>
    <row r="367" spans="1:130" s="56" customFormat="1" x14ac:dyDescent="0.2">
      <c r="A367" s="51">
        <v>209</v>
      </c>
      <c r="B367" s="51">
        <v>104</v>
      </c>
      <c r="C367" s="52" t="s">
        <v>488</v>
      </c>
      <c r="D367" s="52" t="s">
        <v>464</v>
      </c>
      <c r="E367" s="53"/>
      <c r="F367" s="52" t="s">
        <v>492</v>
      </c>
      <c r="G367" s="51" t="s">
        <v>112</v>
      </c>
      <c r="H367" s="52" t="s">
        <v>228</v>
      </c>
      <c r="I367" s="54">
        <v>16</v>
      </c>
      <c r="J367" s="55"/>
      <c r="K367" s="55"/>
      <c r="L367" s="55">
        <v>38534</v>
      </c>
      <c r="M367" s="55"/>
      <c r="N367" s="55">
        <v>38534</v>
      </c>
      <c r="O367" s="55"/>
      <c r="P367" s="55"/>
      <c r="Q367" s="55"/>
      <c r="R367" s="55">
        <v>38899</v>
      </c>
      <c r="S367" s="55"/>
      <c r="T367" s="55"/>
      <c r="U367" s="55"/>
      <c r="V367" s="55"/>
      <c r="W367" s="55"/>
      <c r="X367" s="55"/>
      <c r="Y367" s="55"/>
      <c r="Z367" s="55"/>
      <c r="AA367" s="55">
        <v>38534</v>
      </c>
      <c r="AB367" s="55"/>
      <c r="AC367" s="55">
        <v>39600</v>
      </c>
      <c r="AD367" s="55"/>
      <c r="AE367" s="55"/>
      <c r="AF367" s="55"/>
      <c r="AG367" s="55"/>
      <c r="AH367" s="55"/>
      <c r="AI367" s="55"/>
      <c r="AJ367" s="55"/>
      <c r="AK367" s="55">
        <v>42536</v>
      </c>
      <c r="AL367" s="55">
        <v>38534</v>
      </c>
      <c r="AM367" s="55">
        <v>39234</v>
      </c>
      <c r="AN367" s="55"/>
      <c r="AO367" s="55"/>
      <c r="AP367" s="55"/>
      <c r="AQ367" s="55"/>
      <c r="AR367" s="55">
        <v>39973</v>
      </c>
      <c r="AS367" s="55">
        <v>40719</v>
      </c>
      <c r="AT367" s="55"/>
      <c r="AU367" s="55"/>
      <c r="AV367" s="55"/>
      <c r="AW367" s="55"/>
      <c r="AX367" s="55">
        <v>38504</v>
      </c>
      <c r="AY367" s="55"/>
      <c r="AZ367" s="55"/>
      <c r="BA367" s="55"/>
      <c r="BB367" s="55"/>
      <c r="BC367" s="55">
        <v>40369</v>
      </c>
      <c r="BD367" s="55">
        <v>40369</v>
      </c>
      <c r="BE367" s="55"/>
      <c r="BF367" s="55"/>
      <c r="BG367" s="55">
        <v>39264</v>
      </c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>
        <v>42200</v>
      </c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/>
      <c r="CX367" s="55"/>
      <c r="CY367" s="55"/>
      <c r="CZ367" s="55"/>
      <c r="DA367" s="55"/>
      <c r="DB367" s="55"/>
      <c r="DC367" s="55"/>
      <c r="DD367" s="55"/>
      <c r="DE367" s="55"/>
      <c r="DF367" s="55"/>
      <c r="DG367" s="55"/>
      <c r="DH367" s="55"/>
      <c r="DI367" s="55"/>
      <c r="DJ367" s="55"/>
      <c r="DK367" s="55">
        <v>38534</v>
      </c>
      <c r="DL367" s="55"/>
      <c r="DM367" s="55"/>
      <c r="DN367" s="55"/>
      <c r="DO367" s="55"/>
      <c r="DP367" s="55"/>
      <c r="DQ367" s="55"/>
      <c r="DR367" s="55"/>
      <c r="DS367" s="55"/>
      <c r="DT367" s="55"/>
      <c r="DU367" s="55"/>
      <c r="DV367" s="55"/>
      <c r="DW367" s="55"/>
      <c r="DX367" s="55"/>
      <c r="DY367" s="55"/>
      <c r="DZ367" s="55"/>
    </row>
    <row r="368" spans="1:130" s="56" customFormat="1" x14ac:dyDescent="0.2">
      <c r="A368" s="51">
        <v>209</v>
      </c>
      <c r="B368" s="51">
        <v>104</v>
      </c>
      <c r="C368" s="52" t="s">
        <v>488</v>
      </c>
      <c r="D368" s="52" t="s">
        <v>464</v>
      </c>
      <c r="E368" s="53"/>
      <c r="F368" s="52" t="s">
        <v>842</v>
      </c>
      <c r="G368" s="51" t="s">
        <v>112</v>
      </c>
      <c r="H368" s="52" t="s">
        <v>110</v>
      </c>
      <c r="I368" s="54">
        <v>26</v>
      </c>
      <c r="J368" s="55"/>
      <c r="K368" s="55"/>
      <c r="L368" s="55">
        <v>41809</v>
      </c>
      <c r="M368" s="55"/>
      <c r="N368" s="55">
        <v>41810</v>
      </c>
      <c r="O368" s="55"/>
      <c r="P368" s="55"/>
      <c r="Q368" s="55">
        <v>44436</v>
      </c>
      <c r="R368" s="55"/>
      <c r="S368" s="55"/>
      <c r="T368" s="55"/>
      <c r="U368" s="55"/>
      <c r="V368" s="55"/>
      <c r="W368" s="55"/>
      <c r="X368" s="55"/>
      <c r="Y368" s="55"/>
      <c r="Z368" s="55"/>
      <c r="AA368" s="55">
        <v>42936</v>
      </c>
      <c r="AB368" s="55"/>
      <c r="AC368" s="55">
        <v>44432</v>
      </c>
      <c r="AD368" s="55"/>
      <c r="AE368" s="55"/>
      <c r="AF368" s="55"/>
      <c r="AG368" s="55"/>
      <c r="AH368" s="55"/>
      <c r="AI368" s="55"/>
      <c r="AJ368" s="55"/>
      <c r="AK368" s="55"/>
      <c r="AL368" s="55">
        <v>41809</v>
      </c>
      <c r="AM368" s="55">
        <v>41836</v>
      </c>
      <c r="AN368" s="55">
        <v>41838</v>
      </c>
      <c r="AO368" s="55"/>
      <c r="AP368" s="55"/>
      <c r="AQ368" s="55"/>
      <c r="AR368" s="55">
        <v>42908</v>
      </c>
      <c r="AS368" s="55">
        <v>42173</v>
      </c>
      <c r="AT368" s="55">
        <v>45153</v>
      </c>
      <c r="AU368" s="55"/>
      <c r="AV368" s="55"/>
      <c r="AW368" s="55"/>
      <c r="AX368" s="55">
        <v>41808</v>
      </c>
      <c r="AY368" s="55">
        <v>42201</v>
      </c>
      <c r="AZ368" s="55"/>
      <c r="BA368" s="55"/>
      <c r="BB368" s="55"/>
      <c r="BC368" s="55"/>
      <c r="BD368" s="55"/>
      <c r="BE368" s="55"/>
      <c r="BF368" s="55">
        <v>42908</v>
      </c>
      <c r="BG368" s="55">
        <v>41838</v>
      </c>
      <c r="BH368" s="55"/>
      <c r="BI368" s="55"/>
      <c r="BJ368" s="55">
        <v>42538</v>
      </c>
      <c r="BK368" s="55"/>
      <c r="BL368" s="55"/>
      <c r="BM368" s="55"/>
      <c r="BN368" s="55"/>
      <c r="BO368" s="55">
        <v>42537</v>
      </c>
      <c r="BP368" s="55"/>
      <c r="BQ368" s="55"/>
      <c r="BR368" s="55"/>
      <c r="BS368" s="55"/>
      <c r="BT368" s="55"/>
      <c r="BU368" s="55"/>
      <c r="BV368" s="55"/>
      <c r="BW368" s="55">
        <v>43273</v>
      </c>
      <c r="BX368" s="55">
        <v>43273</v>
      </c>
      <c r="BY368" s="55"/>
      <c r="BZ368" s="55"/>
      <c r="CA368" s="55">
        <v>42173</v>
      </c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>
        <v>42230</v>
      </c>
      <c r="CX368" s="55">
        <v>42909</v>
      </c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>
        <v>43300</v>
      </c>
      <c r="DM368" s="55"/>
      <c r="DN368" s="55">
        <v>42173</v>
      </c>
      <c r="DO368" s="55"/>
      <c r="DP368" s="55"/>
      <c r="DQ368" s="55"/>
      <c r="DR368" s="55"/>
      <c r="DS368" s="55"/>
      <c r="DT368" s="55"/>
      <c r="DU368" s="55"/>
      <c r="DV368" s="55"/>
      <c r="DW368" s="55">
        <v>41838</v>
      </c>
      <c r="DX368" s="55"/>
      <c r="DY368" s="55"/>
      <c r="DZ368" s="55"/>
    </row>
    <row r="369" spans="1:130" s="56" customFormat="1" x14ac:dyDescent="0.2">
      <c r="A369" s="51">
        <v>209</v>
      </c>
      <c r="B369" s="51">
        <v>104</v>
      </c>
      <c r="C369" s="52" t="s">
        <v>488</v>
      </c>
      <c r="D369" s="52" t="s">
        <v>464</v>
      </c>
      <c r="E369" s="53"/>
      <c r="F369" s="52" t="s">
        <v>493</v>
      </c>
      <c r="G369" s="51" t="s">
        <v>112</v>
      </c>
      <c r="H369" s="52" t="s">
        <v>228</v>
      </c>
      <c r="I369" s="54">
        <v>23</v>
      </c>
      <c r="J369" s="55"/>
      <c r="K369" s="55"/>
      <c r="L369" s="55">
        <v>38139</v>
      </c>
      <c r="M369" s="55"/>
      <c r="N369" s="55">
        <v>38139</v>
      </c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>
        <v>38139</v>
      </c>
      <c r="AB369" s="55"/>
      <c r="AC369" s="55"/>
      <c r="AD369" s="55"/>
      <c r="AE369" s="55"/>
      <c r="AF369" s="55"/>
      <c r="AG369" s="55"/>
      <c r="AH369" s="55"/>
      <c r="AI369" s="55"/>
      <c r="AJ369" s="55"/>
      <c r="AK369" s="55">
        <v>42536</v>
      </c>
      <c r="AL369" s="55">
        <v>38158</v>
      </c>
      <c r="AM369" s="55">
        <v>38504</v>
      </c>
      <c r="AN369" s="55">
        <v>39234</v>
      </c>
      <c r="AO369" s="55"/>
      <c r="AP369" s="55"/>
      <c r="AQ369" s="55"/>
      <c r="AR369" s="55">
        <v>39973</v>
      </c>
      <c r="AS369" s="55">
        <v>40719</v>
      </c>
      <c r="AT369" s="55"/>
      <c r="AU369" s="55"/>
      <c r="AV369" s="55"/>
      <c r="AW369" s="55"/>
      <c r="AX369" s="55">
        <v>38139</v>
      </c>
      <c r="AY369" s="55">
        <v>38504</v>
      </c>
      <c r="AZ369" s="55"/>
      <c r="BA369" s="55"/>
      <c r="BB369" s="55"/>
      <c r="BC369" s="55">
        <v>40369</v>
      </c>
      <c r="BD369" s="55">
        <v>40369</v>
      </c>
      <c r="BE369" s="55"/>
      <c r="BF369" s="55"/>
      <c r="BG369" s="55">
        <v>38918</v>
      </c>
      <c r="BH369" s="55"/>
      <c r="BI369" s="55"/>
      <c r="BJ369" s="55">
        <v>42566</v>
      </c>
      <c r="BK369" s="55"/>
      <c r="BL369" s="55"/>
      <c r="BM369" s="55"/>
      <c r="BN369" s="55"/>
      <c r="BO369" s="55"/>
      <c r="BP369" s="55"/>
      <c r="BQ369" s="55"/>
      <c r="BR369" s="55"/>
      <c r="BS369" s="55"/>
      <c r="BT369" s="55">
        <v>41110</v>
      </c>
      <c r="BU369" s="55"/>
      <c r="BV369" s="55"/>
      <c r="BW369" s="55"/>
      <c r="BX369" s="55">
        <v>41474</v>
      </c>
      <c r="BY369" s="55"/>
      <c r="BZ369" s="55"/>
      <c r="CA369" s="55"/>
      <c r="CB369" s="55"/>
      <c r="CC369" s="55"/>
      <c r="CD369" s="55">
        <v>38504</v>
      </c>
      <c r="CE369" s="55">
        <v>42199</v>
      </c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>
        <v>38534</v>
      </c>
      <c r="CW369" s="55"/>
      <c r="CX369" s="55"/>
      <c r="CY369" s="55"/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>
        <v>38534</v>
      </c>
      <c r="DL369" s="55">
        <v>39234</v>
      </c>
      <c r="DM369" s="55"/>
      <c r="DN369" s="55">
        <v>42173</v>
      </c>
      <c r="DO369" s="55"/>
      <c r="DP369" s="55"/>
      <c r="DQ369" s="55">
        <v>38534</v>
      </c>
      <c r="DR369" s="55"/>
      <c r="DS369" s="55"/>
      <c r="DT369" s="55"/>
      <c r="DU369" s="55"/>
      <c r="DV369" s="55"/>
      <c r="DW369" s="55">
        <v>41839</v>
      </c>
      <c r="DX369" s="55"/>
      <c r="DY369" s="55"/>
      <c r="DZ369" s="55"/>
    </row>
    <row r="370" spans="1:130" s="56" customFormat="1" x14ac:dyDescent="0.2">
      <c r="A370" s="51">
        <v>209</v>
      </c>
      <c r="B370" s="51">
        <v>104</v>
      </c>
      <c r="C370" s="52" t="s">
        <v>488</v>
      </c>
      <c r="D370" s="52" t="s">
        <v>464</v>
      </c>
      <c r="E370" s="53"/>
      <c r="F370" s="52" t="s">
        <v>494</v>
      </c>
      <c r="G370" s="51" t="s">
        <v>112</v>
      </c>
      <c r="H370" s="52" t="s">
        <v>110</v>
      </c>
      <c r="I370" s="54">
        <v>36</v>
      </c>
      <c r="J370" s="55"/>
      <c r="K370" s="55"/>
      <c r="L370" s="55">
        <v>36678</v>
      </c>
      <c r="M370" s="55"/>
      <c r="N370" s="55">
        <v>36678</v>
      </c>
      <c r="O370" s="55">
        <v>38504</v>
      </c>
      <c r="P370" s="55"/>
      <c r="Q370" s="55"/>
      <c r="R370" s="55">
        <v>37408</v>
      </c>
      <c r="S370" s="55"/>
      <c r="T370" s="55"/>
      <c r="U370" s="55"/>
      <c r="V370" s="55"/>
      <c r="W370" s="55"/>
      <c r="X370" s="55"/>
      <c r="Y370" s="55"/>
      <c r="Z370" s="55"/>
      <c r="AA370" s="55">
        <v>36678</v>
      </c>
      <c r="AB370" s="55">
        <v>37773</v>
      </c>
      <c r="AC370" s="55">
        <v>37043</v>
      </c>
      <c r="AD370" s="55">
        <v>37408</v>
      </c>
      <c r="AE370" s="55"/>
      <c r="AF370" s="55">
        <v>38139</v>
      </c>
      <c r="AG370" s="55">
        <v>38504</v>
      </c>
      <c r="AH370" s="55">
        <v>40003</v>
      </c>
      <c r="AI370" s="55"/>
      <c r="AJ370" s="55"/>
      <c r="AK370" s="55"/>
      <c r="AL370" s="55">
        <v>36678</v>
      </c>
      <c r="AM370" s="55">
        <v>37773</v>
      </c>
      <c r="AN370" s="55">
        <v>38139</v>
      </c>
      <c r="AO370" s="55">
        <v>37043</v>
      </c>
      <c r="AP370" s="55">
        <v>37408</v>
      </c>
      <c r="AQ370" s="55"/>
      <c r="AR370" s="55"/>
      <c r="AS370" s="55">
        <v>40719</v>
      </c>
      <c r="AT370" s="55"/>
      <c r="AU370" s="55"/>
      <c r="AV370" s="55"/>
      <c r="AW370" s="55"/>
      <c r="AX370" s="55">
        <v>36678</v>
      </c>
      <c r="AY370" s="55">
        <v>37408</v>
      </c>
      <c r="AZ370" s="55">
        <v>39630</v>
      </c>
      <c r="BA370" s="55"/>
      <c r="BB370" s="55"/>
      <c r="BC370" s="55">
        <v>38163</v>
      </c>
      <c r="BD370" s="55"/>
      <c r="BE370" s="55">
        <v>37043</v>
      </c>
      <c r="BF370" s="55"/>
      <c r="BG370" s="55">
        <v>40330</v>
      </c>
      <c r="BH370" s="55"/>
      <c r="BI370" s="55"/>
      <c r="BJ370" s="55">
        <v>38919</v>
      </c>
      <c r="BK370" s="55"/>
      <c r="BL370" s="55"/>
      <c r="BM370" s="55"/>
      <c r="BN370" s="55">
        <v>37435</v>
      </c>
      <c r="BO370" s="55"/>
      <c r="BP370" s="55"/>
      <c r="BQ370" s="55"/>
      <c r="BR370" s="55"/>
      <c r="BS370" s="55"/>
      <c r="BT370" s="55">
        <v>37773</v>
      </c>
      <c r="BU370" s="55"/>
      <c r="BV370" s="55"/>
      <c r="BW370" s="55"/>
      <c r="BX370" s="55"/>
      <c r="BY370" s="55"/>
      <c r="BZ370" s="55"/>
      <c r="CA370" s="55">
        <v>40369</v>
      </c>
      <c r="CB370" s="55"/>
      <c r="CC370" s="55"/>
      <c r="CD370" s="55">
        <v>37773</v>
      </c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>
        <v>37773</v>
      </c>
      <c r="CQ370" s="55"/>
      <c r="CR370" s="55"/>
      <c r="CS370" s="55"/>
      <c r="CT370" s="55"/>
      <c r="CU370" s="55"/>
      <c r="CV370" s="55">
        <v>38534</v>
      </c>
      <c r="CW370" s="55"/>
      <c r="CX370" s="55"/>
      <c r="CY370" s="55">
        <v>37773</v>
      </c>
      <c r="CZ370" s="55"/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>
        <v>38534</v>
      </c>
      <c r="DL370" s="55">
        <v>39234</v>
      </c>
      <c r="DM370" s="55">
        <v>37043</v>
      </c>
      <c r="DN370" s="55">
        <v>37408</v>
      </c>
      <c r="DO370" s="55"/>
      <c r="DP370" s="55"/>
      <c r="DQ370" s="55">
        <v>38504</v>
      </c>
      <c r="DR370" s="55"/>
      <c r="DS370" s="55"/>
      <c r="DT370" s="55"/>
      <c r="DU370" s="55"/>
      <c r="DV370" s="55"/>
      <c r="DW370" s="55"/>
      <c r="DX370" s="55"/>
      <c r="DY370" s="55"/>
      <c r="DZ370" s="55"/>
    </row>
    <row r="371" spans="1:130" s="56" customFormat="1" x14ac:dyDescent="0.2">
      <c r="A371" s="51">
        <v>958</v>
      </c>
      <c r="B371" s="51">
        <v>166</v>
      </c>
      <c r="C371" s="52" t="s">
        <v>1005</v>
      </c>
      <c r="D371" s="52" t="s">
        <v>1006</v>
      </c>
      <c r="E371" s="53"/>
      <c r="F371" s="52" t="s">
        <v>1007</v>
      </c>
      <c r="G371" s="51" t="s">
        <v>142</v>
      </c>
      <c r="H371" s="52" t="s">
        <v>114</v>
      </c>
      <c r="I371" s="54">
        <v>1</v>
      </c>
      <c r="J371" s="55"/>
      <c r="K371" s="55"/>
      <c r="L371" s="55">
        <v>41446</v>
      </c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  <c r="CU371" s="55"/>
      <c r="CV371" s="55"/>
      <c r="CW371" s="55"/>
      <c r="CX371" s="55"/>
      <c r="CY371" s="55"/>
      <c r="CZ371" s="55"/>
      <c r="DA371" s="55"/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/>
      <c r="DM371" s="55"/>
      <c r="DN371" s="55"/>
      <c r="DO371" s="55"/>
      <c r="DP371" s="55"/>
      <c r="DQ371" s="55"/>
      <c r="DR371" s="55"/>
      <c r="DS371" s="55"/>
      <c r="DT371" s="55"/>
      <c r="DU371" s="55"/>
      <c r="DV371" s="55"/>
      <c r="DW371" s="55"/>
      <c r="DX371" s="55"/>
      <c r="DY371" s="55"/>
      <c r="DZ371" s="55"/>
    </row>
    <row r="372" spans="1:130" s="56" customFormat="1" x14ac:dyDescent="0.2">
      <c r="A372" s="51">
        <v>958</v>
      </c>
      <c r="B372" s="51">
        <v>166</v>
      </c>
      <c r="C372" s="52" t="s">
        <v>1005</v>
      </c>
      <c r="D372" s="52" t="s">
        <v>1006</v>
      </c>
      <c r="E372" s="53"/>
      <c r="F372" s="52" t="s">
        <v>1008</v>
      </c>
      <c r="G372" s="51" t="s">
        <v>142</v>
      </c>
      <c r="H372" s="52" t="s">
        <v>114</v>
      </c>
      <c r="I372" s="54">
        <v>4</v>
      </c>
      <c r="J372" s="55"/>
      <c r="K372" s="55"/>
      <c r="L372" s="55">
        <v>40685</v>
      </c>
      <c r="M372" s="55"/>
      <c r="N372" s="55">
        <v>40685</v>
      </c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>
        <v>41209</v>
      </c>
      <c r="CZ372" s="55"/>
      <c r="DA372" s="55">
        <v>41209</v>
      </c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/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</row>
    <row r="373" spans="1:130" s="56" customFormat="1" x14ac:dyDescent="0.2">
      <c r="A373" s="51">
        <v>958</v>
      </c>
      <c r="B373" s="51">
        <v>166</v>
      </c>
      <c r="C373" s="52" t="s">
        <v>1005</v>
      </c>
      <c r="D373" s="52" t="s">
        <v>1006</v>
      </c>
      <c r="E373" s="53"/>
      <c r="F373" s="52" t="s">
        <v>1009</v>
      </c>
      <c r="G373" s="51" t="s">
        <v>142</v>
      </c>
      <c r="H373" s="52" t="s">
        <v>114</v>
      </c>
      <c r="I373" s="54">
        <v>43</v>
      </c>
      <c r="J373" s="55"/>
      <c r="K373" s="55"/>
      <c r="L373" s="55">
        <v>39234</v>
      </c>
      <c r="M373" s="55">
        <v>39600</v>
      </c>
      <c r="N373" s="55">
        <v>39234</v>
      </c>
      <c r="O373" s="55">
        <v>39234</v>
      </c>
      <c r="P373" s="55"/>
      <c r="Q373" s="55"/>
      <c r="R373" s="55">
        <v>39814</v>
      </c>
      <c r="S373" s="55">
        <v>39234</v>
      </c>
      <c r="T373" s="55">
        <v>38869</v>
      </c>
      <c r="U373" s="55">
        <v>38930</v>
      </c>
      <c r="V373" s="55">
        <v>38899</v>
      </c>
      <c r="W373" s="55">
        <v>39600</v>
      </c>
      <c r="X373" s="55">
        <v>39814</v>
      </c>
      <c r="Y373" s="55">
        <v>39295</v>
      </c>
      <c r="Z373" s="55"/>
      <c r="AA373" s="55">
        <v>39234</v>
      </c>
      <c r="AB373" s="55">
        <v>39234</v>
      </c>
      <c r="AC373" s="55">
        <v>39600</v>
      </c>
      <c r="AD373" s="55"/>
      <c r="AE373" s="55"/>
      <c r="AF373" s="55"/>
      <c r="AG373" s="55"/>
      <c r="AH373" s="55"/>
      <c r="AI373" s="55"/>
      <c r="AJ373" s="55"/>
      <c r="AK373" s="55"/>
      <c r="AL373" s="55"/>
      <c r="AM373" s="55">
        <v>39052</v>
      </c>
      <c r="AN373" s="55">
        <v>39053</v>
      </c>
      <c r="AO373" s="55">
        <v>39054</v>
      </c>
      <c r="AP373" s="55">
        <v>39055</v>
      </c>
      <c r="AQ373" s="55">
        <v>39972</v>
      </c>
      <c r="AR373" s="55"/>
      <c r="AS373" s="55"/>
      <c r="AT373" s="55"/>
      <c r="AU373" s="55"/>
      <c r="AV373" s="55"/>
      <c r="AW373" s="55"/>
      <c r="AX373" s="55">
        <v>39234</v>
      </c>
      <c r="AY373" s="55">
        <v>39234</v>
      </c>
      <c r="AZ373" s="55">
        <v>39814</v>
      </c>
      <c r="BA373" s="55">
        <v>39600</v>
      </c>
      <c r="BB373" s="55">
        <v>39052</v>
      </c>
      <c r="BC373" s="55">
        <v>38869</v>
      </c>
      <c r="BD373" s="55">
        <v>39264</v>
      </c>
      <c r="BE373" s="55">
        <v>39264</v>
      </c>
      <c r="BF373" s="55"/>
      <c r="BG373" s="55">
        <v>39600</v>
      </c>
      <c r="BH373" s="55"/>
      <c r="BI373" s="55"/>
      <c r="BJ373" s="55">
        <v>39234</v>
      </c>
      <c r="BK373" s="55">
        <v>39814</v>
      </c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>
        <v>40087</v>
      </c>
      <c r="CF373" s="55"/>
      <c r="CG373" s="55"/>
      <c r="CH373" s="55">
        <v>39417</v>
      </c>
      <c r="CI373" s="55"/>
      <c r="CJ373" s="55"/>
      <c r="CK373" s="55">
        <v>39052</v>
      </c>
      <c r="CL373" s="55"/>
      <c r="CM373" s="55"/>
      <c r="CN373" s="55">
        <v>39234</v>
      </c>
      <c r="CO373" s="55">
        <v>38869</v>
      </c>
      <c r="CP373" s="55">
        <v>39052</v>
      </c>
      <c r="CQ373" s="55">
        <v>39052</v>
      </c>
      <c r="CR373" s="55"/>
      <c r="CS373" s="55"/>
      <c r="CT373" s="55"/>
      <c r="CU373" s="55"/>
      <c r="CV373" s="55"/>
      <c r="CW373" s="55"/>
      <c r="CX373" s="55">
        <v>39240</v>
      </c>
      <c r="CY373" s="55">
        <v>39264</v>
      </c>
      <c r="CZ373" s="55">
        <v>39973</v>
      </c>
      <c r="DA373" s="55"/>
      <c r="DB373" s="55">
        <v>39264</v>
      </c>
      <c r="DC373" s="55"/>
      <c r="DD373" s="55">
        <v>39234</v>
      </c>
      <c r="DE373" s="55"/>
      <c r="DF373" s="55"/>
      <c r="DG373" s="55"/>
      <c r="DH373" s="55"/>
      <c r="DI373" s="55"/>
      <c r="DJ373" s="55"/>
      <c r="DK373" s="55"/>
      <c r="DL373" s="55"/>
      <c r="DM373" s="55"/>
      <c r="DN373" s="55"/>
      <c r="DO373" s="55"/>
      <c r="DP373" s="55"/>
      <c r="DQ373" s="55"/>
      <c r="DR373" s="55"/>
      <c r="DS373" s="55"/>
      <c r="DT373" s="55"/>
      <c r="DU373" s="55"/>
      <c r="DV373" s="55"/>
      <c r="DW373" s="55"/>
      <c r="DX373" s="55"/>
      <c r="DY373" s="55"/>
      <c r="DZ373" s="55"/>
    </row>
    <row r="374" spans="1:130" s="56" customFormat="1" x14ac:dyDescent="0.2">
      <c r="A374" s="51">
        <v>958</v>
      </c>
      <c r="B374" s="51">
        <v>166</v>
      </c>
      <c r="C374" s="52" t="s">
        <v>1005</v>
      </c>
      <c r="D374" s="52" t="s">
        <v>1006</v>
      </c>
      <c r="E374" s="53"/>
      <c r="F374" s="52" t="s">
        <v>1010</v>
      </c>
      <c r="G374" s="51" t="s">
        <v>142</v>
      </c>
      <c r="H374" s="52" t="s">
        <v>114</v>
      </c>
      <c r="I374" s="54">
        <v>24</v>
      </c>
      <c r="J374" s="55">
        <v>39234</v>
      </c>
      <c r="K374" s="55"/>
      <c r="L374" s="55">
        <v>39600</v>
      </c>
      <c r="M374" s="55"/>
      <c r="N374" s="55">
        <v>39600</v>
      </c>
      <c r="O374" s="55">
        <v>39814</v>
      </c>
      <c r="P374" s="55"/>
      <c r="Q374" s="55"/>
      <c r="R374" s="55"/>
      <c r="S374" s="55">
        <v>39600</v>
      </c>
      <c r="T374" s="55">
        <v>39600</v>
      </c>
      <c r="U374" s="55">
        <v>39814</v>
      </c>
      <c r="V374" s="55">
        <v>39600</v>
      </c>
      <c r="W374" s="55">
        <v>39600</v>
      </c>
      <c r="X374" s="55">
        <v>39814</v>
      </c>
      <c r="Y374" s="55">
        <v>39814</v>
      </c>
      <c r="Z374" s="55"/>
      <c r="AA374" s="55">
        <v>39234</v>
      </c>
      <c r="AB374" s="55">
        <v>39600</v>
      </c>
      <c r="AC374" s="55"/>
      <c r="AD374" s="55"/>
      <c r="AE374" s="55"/>
      <c r="AF374" s="55"/>
      <c r="AG374" s="55"/>
      <c r="AH374" s="55"/>
      <c r="AI374" s="55"/>
      <c r="AJ374" s="55"/>
      <c r="AK374" s="55"/>
      <c r="AL374" s="55">
        <v>39600</v>
      </c>
      <c r="AM374" s="55">
        <v>39600</v>
      </c>
      <c r="AN374" s="55">
        <v>39600</v>
      </c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>
        <v>39814</v>
      </c>
      <c r="BD374" s="55">
        <v>39814</v>
      </c>
      <c r="BE374" s="55"/>
      <c r="BF374" s="55"/>
      <c r="BG374" s="55"/>
      <c r="BH374" s="55"/>
      <c r="BI374" s="55"/>
      <c r="BJ374" s="55">
        <v>41209</v>
      </c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>
        <v>39814</v>
      </c>
      <c r="CO374" s="55">
        <v>39814</v>
      </c>
      <c r="CP374" s="55"/>
      <c r="CQ374" s="55"/>
      <c r="CR374" s="55"/>
      <c r="CS374" s="55"/>
      <c r="CT374" s="55"/>
      <c r="CU374" s="55"/>
      <c r="CV374" s="55"/>
      <c r="CW374" s="55"/>
      <c r="CX374" s="55"/>
      <c r="CY374" s="55">
        <v>39600</v>
      </c>
      <c r="CZ374" s="55">
        <v>39973</v>
      </c>
      <c r="DA374" s="55">
        <v>41209</v>
      </c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/>
      <c r="DP374" s="55"/>
      <c r="DQ374" s="55"/>
      <c r="DR374" s="55"/>
      <c r="DS374" s="55"/>
      <c r="DT374" s="55"/>
      <c r="DU374" s="55"/>
      <c r="DV374" s="55"/>
      <c r="DW374" s="55"/>
      <c r="DX374" s="55"/>
      <c r="DY374" s="55"/>
      <c r="DZ374" s="55"/>
    </row>
    <row r="375" spans="1:130" s="56" customFormat="1" x14ac:dyDescent="0.2">
      <c r="A375" s="59"/>
      <c r="B375" s="59"/>
      <c r="C375" s="52" t="s">
        <v>1538</v>
      </c>
      <c r="D375" s="52" t="s">
        <v>196</v>
      </c>
      <c r="E375" s="53"/>
      <c r="F375" s="52" t="s">
        <v>646</v>
      </c>
      <c r="G375" s="51" t="s">
        <v>125</v>
      </c>
      <c r="H375" s="52"/>
      <c r="I375" s="54">
        <v>3</v>
      </c>
      <c r="J375" s="55"/>
      <c r="K375" s="55"/>
      <c r="L375" s="55">
        <v>42911</v>
      </c>
      <c r="M375" s="55"/>
      <c r="N375" s="55">
        <v>42908</v>
      </c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>
        <v>42911</v>
      </c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>
        <v>42908</v>
      </c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/>
      <c r="CY375" s="55"/>
      <c r="CZ375" s="55"/>
      <c r="DA375" s="55"/>
      <c r="DB375" s="55"/>
      <c r="DC375" s="55">
        <v>44295</v>
      </c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/>
      <c r="DO375" s="55"/>
      <c r="DP375" s="55"/>
      <c r="DQ375" s="55"/>
      <c r="DR375" s="55"/>
      <c r="DS375" s="55"/>
      <c r="DT375" s="55"/>
      <c r="DU375" s="55"/>
      <c r="DV375" s="55"/>
      <c r="DW375" s="55"/>
      <c r="DX375" s="55"/>
      <c r="DY375" s="55"/>
      <c r="DZ375" s="55"/>
    </row>
    <row r="376" spans="1:130" s="56" customFormat="1" ht="25.5" x14ac:dyDescent="0.2">
      <c r="A376" s="59">
        <v>2669</v>
      </c>
      <c r="B376" s="59">
        <v>161</v>
      </c>
      <c r="C376" s="52" t="s">
        <v>495</v>
      </c>
      <c r="D376" s="52" t="s">
        <v>1011</v>
      </c>
      <c r="E376" s="53"/>
      <c r="F376" s="52" t="s">
        <v>158</v>
      </c>
      <c r="G376" s="51" t="s">
        <v>145</v>
      </c>
      <c r="H376" s="60" t="s">
        <v>351</v>
      </c>
      <c r="I376" s="54">
        <v>11</v>
      </c>
      <c r="J376" s="55"/>
      <c r="K376" s="55"/>
      <c r="L376" s="55">
        <v>40495</v>
      </c>
      <c r="M376" s="55"/>
      <c r="N376" s="55">
        <v>41140</v>
      </c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>
        <v>41140</v>
      </c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>
        <v>41138</v>
      </c>
      <c r="AY376" s="55">
        <v>41865</v>
      </c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>
        <v>42051</v>
      </c>
      <c r="CL376" s="55"/>
      <c r="CM376" s="55"/>
      <c r="CN376" s="55"/>
      <c r="CO376" s="55"/>
      <c r="CP376" s="55"/>
      <c r="CQ376" s="55"/>
      <c r="CR376" s="55"/>
      <c r="CS376" s="55"/>
      <c r="CT376" s="55">
        <v>40236</v>
      </c>
      <c r="CU376" s="55"/>
      <c r="CV376" s="55"/>
      <c r="CW376" s="55"/>
      <c r="CX376" s="55"/>
      <c r="CY376" s="55">
        <v>41138</v>
      </c>
      <c r="CZ376" s="55">
        <v>41140</v>
      </c>
      <c r="DA376" s="55">
        <v>41139</v>
      </c>
      <c r="DB376" s="55"/>
      <c r="DC376" s="55"/>
      <c r="DD376" s="55"/>
      <c r="DE376" s="55"/>
      <c r="DF376" s="55"/>
      <c r="DG376" s="55"/>
      <c r="DH376" s="55"/>
      <c r="DI376" s="55"/>
      <c r="DJ376" s="55"/>
      <c r="DK376" s="55">
        <v>41460</v>
      </c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</row>
    <row r="377" spans="1:130" s="56" customFormat="1" ht="25.5" x14ac:dyDescent="0.2">
      <c r="A377" s="59">
        <v>2669</v>
      </c>
      <c r="B377" s="59">
        <v>161</v>
      </c>
      <c r="C377" s="52" t="s">
        <v>495</v>
      </c>
      <c r="D377" s="52" t="s">
        <v>1011</v>
      </c>
      <c r="E377" s="53"/>
      <c r="F377" s="52" t="s">
        <v>496</v>
      </c>
      <c r="G377" s="51" t="s">
        <v>145</v>
      </c>
      <c r="H377" s="60" t="s">
        <v>179</v>
      </c>
      <c r="I377" s="54">
        <v>6</v>
      </c>
      <c r="J377" s="55"/>
      <c r="K377" s="55"/>
      <c r="L377" s="55">
        <v>41460</v>
      </c>
      <c r="M377" s="55"/>
      <c r="N377" s="55">
        <v>41460</v>
      </c>
      <c r="O377" s="55">
        <v>41866</v>
      </c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>
        <v>42051</v>
      </c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>
        <v>41459</v>
      </c>
      <c r="DB377" s="55"/>
      <c r="DC377" s="55"/>
      <c r="DD377" s="55"/>
      <c r="DE377" s="55"/>
      <c r="DF377" s="55"/>
      <c r="DG377" s="55"/>
      <c r="DH377" s="55"/>
      <c r="DI377" s="55"/>
      <c r="DJ377" s="55"/>
      <c r="DK377" s="55">
        <v>41460</v>
      </c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</row>
    <row r="378" spans="1:130" s="56" customFormat="1" ht="25.5" x14ac:dyDescent="0.2">
      <c r="A378" s="59">
        <v>2669</v>
      </c>
      <c r="B378" s="59">
        <v>161</v>
      </c>
      <c r="C378" s="52" t="s">
        <v>495</v>
      </c>
      <c r="D378" s="52" t="s">
        <v>1011</v>
      </c>
      <c r="E378" s="53"/>
      <c r="F378" s="52" t="s">
        <v>843</v>
      </c>
      <c r="G378" s="51" t="s">
        <v>145</v>
      </c>
      <c r="H378" s="60" t="s">
        <v>844</v>
      </c>
      <c r="I378" s="54">
        <v>2</v>
      </c>
      <c r="J378" s="55"/>
      <c r="K378" s="55"/>
      <c r="L378" s="55">
        <v>41916</v>
      </c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>
        <v>42157</v>
      </c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/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</row>
    <row r="379" spans="1:130" s="56" customFormat="1" x14ac:dyDescent="0.2">
      <c r="A379" s="59"/>
      <c r="B379" s="59"/>
      <c r="C379" s="52" t="s">
        <v>1326</v>
      </c>
      <c r="D379" s="52" t="s">
        <v>1327</v>
      </c>
      <c r="E379" s="53"/>
      <c r="F379" s="52" t="s">
        <v>1328</v>
      </c>
      <c r="G379" s="51" t="s">
        <v>112</v>
      </c>
      <c r="H379" s="60"/>
      <c r="I379" s="54">
        <v>1</v>
      </c>
      <c r="J379" s="55"/>
      <c r="K379" s="55"/>
      <c r="L379" s="55">
        <v>43218</v>
      </c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</row>
    <row r="380" spans="1:130" s="56" customFormat="1" x14ac:dyDescent="0.2">
      <c r="A380" s="59">
        <v>3449</v>
      </c>
      <c r="B380" s="59">
        <v>157</v>
      </c>
      <c r="C380" s="52" t="s">
        <v>1012</v>
      </c>
      <c r="D380" s="52" t="s">
        <v>1013</v>
      </c>
      <c r="E380" s="53"/>
      <c r="F380" s="52" t="s">
        <v>667</v>
      </c>
      <c r="G380" s="51" t="s">
        <v>123</v>
      </c>
      <c r="H380" s="60" t="s">
        <v>1014</v>
      </c>
      <c r="I380" s="54">
        <v>1</v>
      </c>
      <c r="J380" s="55"/>
      <c r="K380" s="55"/>
      <c r="L380" s="55">
        <v>42162</v>
      </c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</row>
    <row r="381" spans="1:130" s="56" customFormat="1" x14ac:dyDescent="0.2">
      <c r="A381" s="51">
        <v>2854</v>
      </c>
      <c r="B381" s="51">
        <v>177</v>
      </c>
      <c r="C381" s="52" t="s">
        <v>497</v>
      </c>
      <c r="D381" s="52" t="s">
        <v>498</v>
      </c>
      <c r="E381" s="53"/>
      <c r="F381" s="52" t="s">
        <v>499</v>
      </c>
      <c r="G381" s="51" t="s">
        <v>170</v>
      </c>
      <c r="H381" s="52" t="s">
        <v>395</v>
      </c>
      <c r="I381" s="54">
        <v>6</v>
      </c>
      <c r="J381" s="55"/>
      <c r="K381" s="55"/>
      <c r="L381" s="55">
        <v>40330</v>
      </c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>
        <v>40330</v>
      </c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>
        <v>41082</v>
      </c>
      <c r="BH381" s="55"/>
      <c r="BI381" s="55"/>
      <c r="BJ381" s="55">
        <v>40330</v>
      </c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>
        <v>40330</v>
      </c>
      <c r="CW381" s="55"/>
      <c r="CX381" s="55"/>
      <c r="CY381" s="55">
        <v>40330</v>
      </c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</row>
    <row r="382" spans="1:130" s="56" customFormat="1" ht="25.5" x14ac:dyDescent="0.2">
      <c r="A382" s="59"/>
      <c r="B382" s="59"/>
      <c r="C382" s="52" t="s">
        <v>497</v>
      </c>
      <c r="D382" s="52" t="s">
        <v>498</v>
      </c>
      <c r="E382" s="53"/>
      <c r="F382" s="52" t="s">
        <v>1611</v>
      </c>
      <c r="G382" s="51" t="s">
        <v>170</v>
      </c>
      <c r="H382" s="60" t="s">
        <v>375</v>
      </c>
      <c r="I382" s="54">
        <v>1</v>
      </c>
      <c r="J382" s="55"/>
      <c r="K382" s="55"/>
      <c r="L382" s="55">
        <v>44774</v>
      </c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  <c r="CU382" s="55"/>
      <c r="CV382" s="55"/>
      <c r="CW382" s="55"/>
      <c r="CX382" s="55"/>
      <c r="CY382" s="55"/>
      <c r="CZ382" s="55"/>
      <c r="DA382" s="55"/>
      <c r="DB382" s="55"/>
      <c r="DC382" s="55"/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/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</row>
    <row r="383" spans="1:130" s="56" customFormat="1" ht="25.5" x14ac:dyDescent="0.2">
      <c r="A383" s="59"/>
      <c r="B383" s="59"/>
      <c r="C383" s="52" t="s">
        <v>497</v>
      </c>
      <c r="D383" s="52" t="s">
        <v>498</v>
      </c>
      <c r="E383" s="53"/>
      <c r="F383" s="52" t="s">
        <v>1610</v>
      </c>
      <c r="G383" s="51" t="s">
        <v>170</v>
      </c>
      <c r="H383" s="60" t="s">
        <v>375</v>
      </c>
      <c r="I383" s="54">
        <v>1</v>
      </c>
      <c r="J383" s="55"/>
      <c r="K383" s="55"/>
      <c r="L383" s="55">
        <v>44774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</row>
    <row r="384" spans="1:130" s="56" customFormat="1" ht="38.25" x14ac:dyDescent="0.2">
      <c r="A384" s="51"/>
      <c r="B384" s="51">
        <v>243</v>
      </c>
      <c r="C384" s="52" t="s">
        <v>1524</v>
      </c>
      <c r="D384" s="52" t="s">
        <v>111</v>
      </c>
      <c r="E384" s="53"/>
      <c r="F384" s="52" t="s">
        <v>212</v>
      </c>
      <c r="G384" s="51" t="s">
        <v>311</v>
      </c>
      <c r="H384" s="52" t="s">
        <v>1525</v>
      </c>
      <c r="I384" s="54">
        <v>5</v>
      </c>
      <c r="J384" s="55"/>
      <c r="K384" s="55"/>
      <c r="L384" s="55">
        <v>44188</v>
      </c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>
        <v>44273</v>
      </c>
      <c r="AW384" s="55"/>
      <c r="AX384" s="55">
        <v>44249</v>
      </c>
      <c r="AY384" s="55"/>
      <c r="AZ384" s="55"/>
      <c r="BA384" s="55"/>
      <c r="BB384" s="55"/>
      <c r="BC384" s="55">
        <v>44578</v>
      </c>
      <c r="BD384" s="55">
        <v>44578</v>
      </c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</row>
    <row r="385" spans="1:130" s="56" customFormat="1" ht="38.25" x14ac:dyDescent="0.2">
      <c r="A385" s="51"/>
      <c r="B385" s="51"/>
      <c r="C385" s="52" t="s">
        <v>1524</v>
      </c>
      <c r="D385" s="52" t="s">
        <v>111</v>
      </c>
      <c r="E385" s="53"/>
      <c r="F385" s="52" t="s">
        <v>1208</v>
      </c>
      <c r="G385" s="51" t="s">
        <v>311</v>
      </c>
      <c r="H385" s="52" t="s">
        <v>1525</v>
      </c>
      <c r="I385" s="54">
        <v>6</v>
      </c>
      <c r="J385" s="55"/>
      <c r="K385" s="55"/>
      <c r="L385" s="55">
        <v>45032</v>
      </c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>
        <v>45409</v>
      </c>
      <c r="AM385" s="55">
        <v>45409</v>
      </c>
      <c r="AN385" s="55">
        <v>45409</v>
      </c>
      <c r="AO385" s="55"/>
      <c r="AP385" s="55"/>
      <c r="AQ385" s="55"/>
      <c r="AR385" s="55"/>
      <c r="AS385" s="55"/>
      <c r="AT385" s="55"/>
      <c r="AU385" s="55"/>
      <c r="AV385" s="55"/>
      <c r="AW385" s="55"/>
      <c r="AX385" s="55">
        <v>45304</v>
      </c>
      <c r="AY385" s="55"/>
      <c r="AZ385" s="55"/>
      <c r="BA385" s="55"/>
      <c r="BB385" s="55"/>
      <c r="BC385" s="55">
        <v>45100</v>
      </c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/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</row>
    <row r="386" spans="1:130" s="56" customFormat="1" x14ac:dyDescent="0.2">
      <c r="A386" s="51">
        <v>4061</v>
      </c>
      <c r="B386" s="51"/>
      <c r="C386" s="52" t="s">
        <v>500</v>
      </c>
      <c r="D386" s="52" t="s">
        <v>501</v>
      </c>
      <c r="E386" s="53"/>
      <c r="F386" s="52" t="s">
        <v>502</v>
      </c>
      <c r="G386" s="51" t="s">
        <v>309</v>
      </c>
      <c r="H386" s="52" t="s">
        <v>503</v>
      </c>
      <c r="I386" s="54">
        <v>11</v>
      </c>
      <c r="J386" s="55"/>
      <c r="K386" s="55"/>
      <c r="L386" s="55">
        <v>41460</v>
      </c>
      <c r="M386" s="55"/>
      <c r="N386" s="55"/>
      <c r="O386" s="55">
        <v>41865</v>
      </c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>
        <v>41460</v>
      </c>
      <c r="AB386" s="55">
        <v>41865</v>
      </c>
      <c r="AC386" s="55">
        <v>42229</v>
      </c>
      <c r="AD386" s="55"/>
      <c r="AE386" s="55"/>
      <c r="AF386" s="55"/>
      <c r="AG386" s="55"/>
      <c r="AH386" s="55"/>
      <c r="AI386" s="55"/>
      <c r="AJ386" s="55"/>
      <c r="AK386" s="55"/>
      <c r="AL386" s="55">
        <v>41865</v>
      </c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>
        <v>42228</v>
      </c>
      <c r="BC386" s="55"/>
      <c r="BD386" s="55"/>
      <c r="BE386" s="55">
        <v>42229</v>
      </c>
      <c r="BF386" s="55"/>
      <c r="BG386" s="55">
        <v>41866</v>
      </c>
      <c r="BH386" s="55"/>
      <c r="BI386" s="55"/>
      <c r="BJ386" s="55"/>
      <c r="BK386" s="55"/>
      <c r="BL386" s="55"/>
      <c r="BM386" s="55"/>
      <c r="BN386" s="55"/>
      <c r="BO386" s="55">
        <v>41865</v>
      </c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5"/>
      <c r="DG386" s="55"/>
      <c r="DH386" s="55"/>
      <c r="DI386" s="55"/>
      <c r="DJ386" s="55"/>
      <c r="DK386" s="55">
        <v>41460</v>
      </c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</row>
    <row r="387" spans="1:130" s="56" customFormat="1" ht="25.5" x14ac:dyDescent="0.2">
      <c r="A387" s="51">
        <v>3121</v>
      </c>
      <c r="B387" s="51">
        <v>203</v>
      </c>
      <c r="C387" s="52" t="s">
        <v>504</v>
      </c>
      <c r="D387" s="52" t="s">
        <v>174</v>
      </c>
      <c r="E387" s="53"/>
      <c r="F387" s="52" t="s">
        <v>505</v>
      </c>
      <c r="G387" s="51" t="s">
        <v>125</v>
      </c>
      <c r="H387" s="52" t="s">
        <v>506</v>
      </c>
      <c r="I387" s="54">
        <v>20</v>
      </c>
      <c r="J387" s="55"/>
      <c r="K387" s="55"/>
      <c r="L387" s="55">
        <v>40148</v>
      </c>
      <c r="M387" s="55"/>
      <c r="N387" s="55">
        <v>40148</v>
      </c>
      <c r="O387" s="55">
        <v>40489</v>
      </c>
      <c r="P387" s="55"/>
      <c r="Q387" s="55"/>
      <c r="R387" s="55"/>
      <c r="S387" s="55"/>
      <c r="T387" s="55"/>
      <c r="U387" s="55"/>
      <c r="V387" s="55"/>
      <c r="W387" s="55"/>
      <c r="X387" s="55"/>
      <c r="Y387" s="55">
        <v>41217</v>
      </c>
      <c r="Z387" s="55"/>
      <c r="AA387" s="55">
        <v>40489</v>
      </c>
      <c r="AB387" s="55">
        <v>40489</v>
      </c>
      <c r="AC387" s="55"/>
      <c r="AD387" s="55"/>
      <c r="AE387" s="55"/>
      <c r="AF387" s="55">
        <v>41217</v>
      </c>
      <c r="AG387" s="55"/>
      <c r="AH387" s="55"/>
      <c r="AI387" s="55"/>
      <c r="AJ387" s="55"/>
      <c r="AK387" s="55"/>
      <c r="AL387" s="55">
        <v>40489</v>
      </c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>
        <v>40148</v>
      </c>
      <c r="AY387" s="55">
        <v>41217</v>
      </c>
      <c r="AZ387" s="55"/>
      <c r="BA387" s="55"/>
      <c r="BB387" s="55"/>
      <c r="BC387" s="55">
        <v>40854</v>
      </c>
      <c r="BD387" s="55"/>
      <c r="BE387" s="55">
        <v>40854</v>
      </c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>
        <v>40489</v>
      </c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>
        <v>40854</v>
      </c>
      <c r="CV387" s="55"/>
      <c r="CW387" s="55"/>
      <c r="CX387" s="55"/>
      <c r="CY387" s="55">
        <v>40148</v>
      </c>
      <c r="CZ387" s="55">
        <v>40151</v>
      </c>
      <c r="DA387" s="55">
        <v>40148</v>
      </c>
      <c r="DB387" s="55"/>
      <c r="DC387" s="55">
        <v>41959</v>
      </c>
      <c r="DD387" s="55"/>
      <c r="DE387" s="55"/>
      <c r="DF387" s="55">
        <v>42323</v>
      </c>
      <c r="DG387" s="55"/>
      <c r="DH387" s="55"/>
      <c r="DI387" s="55"/>
      <c r="DJ387" s="55">
        <v>42323</v>
      </c>
      <c r="DK387" s="55"/>
      <c r="DL387" s="55"/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</row>
    <row r="388" spans="1:130" s="56" customFormat="1" x14ac:dyDescent="0.2">
      <c r="A388" s="51">
        <v>3625</v>
      </c>
      <c r="B388" s="51">
        <v>189</v>
      </c>
      <c r="C388" s="52" t="s">
        <v>508</v>
      </c>
      <c r="D388" s="52" t="s">
        <v>372</v>
      </c>
      <c r="E388" s="53"/>
      <c r="F388" s="52" t="s">
        <v>509</v>
      </c>
      <c r="G388" s="51" t="s">
        <v>145</v>
      </c>
      <c r="H388" s="52" t="s">
        <v>114</v>
      </c>
      <c r="I388" s="54">
        <v>9</v>
      </c>
      <c r="J388" s="55"/>
      <c r="K388" s="55"/>
      <c r="L388" s="55">
        <v>41460</v>
      </c>
      <c r="M388" s="55"/>
      <c r="N388" s="55">
        <v>41460</v>
      </c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>
        <v>42230</v>
      </c>
      <c r="AZ388" s="55"/>
      <c r="BA388" s="55"/>
      <c r="BB388" s="55"/>
      <c r="BC388" s="55">
        <v>42594</v>
      </c>
      <c r="BD388" s="55"/>
      <c r="BE388" s="55">
        <v>42229</v>
      </c>
      <c r="BF388" s="55"/>
      <c r="BG388" s="55">
        <v>41865</v>
      </c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>
        <v>42230</v>
      </c>
      <c r="BU388" s="55"/>
      <c r="BV388" s="55"/>
      <c r="BW388" s="55"/>
      <c r="BX388" s="55"/>
      <c r="BY388" s="55"/>
      <c r="BZ388" s="55"/>
      <c r="CA388" s="55"/>
      <c r="CB388" s="55"/>
      <c r="CC388" s="55"/>
      <c r="CD388" s="55">
        <v>42230</v>
      </c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>
        <v>42594</v>
      </c>
      <c r="DG388" s="55"/>
      <c r="DH388" s="55"/>
      <c r="DI388" s="55"/>
      <c r="DJ388" s="55"/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</row>
    <row r="389" spans="1:130" s="56" customFormat="1" x14ac:dyDescent="0.2">
      <c r="A389" s="51">
        <v>3625</v>
      </c>
      <c r="B389" s="51">
        <v>189</v>
      </c>
      <c r="C389" s="52" t="s">
        <v>508</v>
      </c>
      <c r="D389" s="52" t="s">
        <v>372</v>
      </c>
      <c r="E389" s="53"/>
      <c r="F389" s="52" t="s">
        <v>510</v>
      </c>
      <c r="G389" s="51" t="s">
        <v>145</v>
      </c>
      <c r="H389" s="52" t="s">
        <v>114</v>
      </c>
      <c r="I389" s="54">
        <v>5</v>
      </c>
      <c r="J389" s="55"/>
      <c r="K389" s="55"/>
      <c r="L389" s="55">
        <v>41140</v>
      </c>
      <c r="M389" s="55"/>
      <c r="N389" s="55">
        <v>41140</v>
      </c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>
        <v>41138</v>
      </c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>
        <v>41138</v>
      </c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>
        <v>41460</v>
      </c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</row>
    <row r="390" spans="1:130" s="56" customFormat="1" ht="25.5" x14ac:dyDescent="0.2">
      <c r="A390" s="51">
        <v>3179</v>
      </c>
      <c r="B390" s="51">
        <v>188</v>
      </c>
      <c r="C390" s="52" t="s">
        <v>511</v>
      </c>
      <c r="D390" s="52" t="s">
        <v>405</v>
      </c>
      <c r="E390" s="53"/>
      <c r="F390" s="52" t="s">
        <v>512</v>
      </c>
      <c r="G390" s="51" t="s">
        <v>159</v>
      </c>
      <c r="H390" s="52" t="s">
        <v>513</v>
      </c>
      <c r="I390" s="54">
        <v>16</v>
      </c>
      <c r="J390" s="55"/>
      <c r="K390" s="55"/>
      <c r="L390" s="55">
        <v>40719</v>
      </c>
      <c r="M390" s="55"/>
      <c r="N390" s="55">
        <v>43753</v>
      </c>
      <c r="O390" s="55"/>
      <c r="P390" s="55"/>
      <c r="Q390" s="55"/>
      <c r="R390" s="55"/>
      <c r="S390" s="55">
        <v>42544</v>
      </c>
      <c r="T390" s="55">
        <v>42544</v>
      </c>
      <c r="U390" s="55"/>
      <c r="V390" s="55"/>
      <c r="W390" s="55"/>
      <c r="X390" s="55"/>
      <c r="Y390" s="55"/>
      <c r="Z390" s="55"/>
      <c r="AA390" s="55">
        <v>41018</v>
      </c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>
        <v>41343</v>
      </c>
      <c r="AM390" s="55"/>
      <c r="AN390" s="55">
        <v>41280</v>
      </c>
      <c r="AO390" s="55"/>
      <c r="AP390" s="55"/>
      <c r="AQ390" s="55"/>
      <c r="AR390" s="55"/>
      <c r="AS390" s="55"/>
      <c r="AT390" s="55"/>
      <c r="AU390" s="55"/>
      <c r="AV390" s="55"/>
      <c r="AW390" s="55"/>
      <c r="AX390" s="55">
        <v>41915</v>
      </c>
      <c r="AY390" s="55"/>
      <c r="AZ390" s="55"/>
      <c r="BA390" s="55"/>
      <c r="BB390" s="55"/>
      <c r="BC390" s="55">
        <v>41896</v>
      </c>
      <c r="BD390" s="55"/>
      <c r="BE390" s="55">
        <v>41954</v>
      </c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>
        <v>41955</v>
      </c>
      <c r="CI390" s="55">
        <v>43029</v>
      </c>
      <c r="CJ390" s="55"/>
      <c r="CK390" s="55">
        <v>41858</v>
      </c>
      <c r="CL390" s="55">
        <v>42207</v>
      </c>
      <c r="CM390" s="55">
        <v>42110</v>
      </c>
      <c r="CN390" s="55">
        <v>41939</v>
      </c>
      <c r="CO390" s="55">
        <v>41018</v>
      </c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/>
      <c r="DM390" s="55"/>
      <c r="DN390" s="55"/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</row>
    <row r="391" spans="1:130" s="56" customFormat="1" ht="25.5" x14ac:dyDescent="0.2">
      <c r="A391" s="51">
        <v>3179</v>
      </c>
      <c r="B391" s="51">
        <v>188</v>
      </c>
      <c r="C391" s="52" t="s">
        <v>511</v>
      </c>
      <c r="D391" s="52" t="s">
        <v>405</v>
      </c>
      <c r="E391" s="53"/>
      <c r="F391" s="52" t="s">
        <v>1534</v>
      </c>
      <c r="G391" s="51" t="s">
        <v>159</v>
      </c>
      <c r="H391" s="52" t="s">
        <v>513</v>
      </c>
      <c r="I391" s="54">
        <v>9</v>
      </c>
      <c r="J391" s="55"/>
      <c r="K391" s="55"/>
      <c r="L391" s="55">
        <v>44273</v>
      </c>
      <c r="M391" s="55"/>
      <c r="N391" s="55"/>
      <c r="O391" s="55"/>
      <c r="P391" s="55">
        <v>44396</v>
      </c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>
        <v>44420</v>
      </c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>
        <v>44876</v>
      </c>
      <c r="BF391" s="55"/>
      <c r="BG391" s="55"/>
      <c r="BH391" s="55"/>
      <c r="BI391" s="55"/>
      <c r="BJ391" s="55"/>
      <c r="BK391" s="55"/>
      <c r="BL391" s="55"/>
      <c r="BM391" s="55"/>
      <c r="BN391" s="55"/>
      <c r="BO391" s="55">
        <v>45010</v>
      </c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>
        <v>44794</v>
      </c>
      <c r="CI391" s="55"/>
      <c r="CJ391" s="55"/>
      <c r="CK391" s="55"/>
      <c r="CL391" s="55"/>
      <c r="CM391" s="55"/>
      <c r="CN391" s="55">
        <v>44827</v>
      </c>
      <c r="CO391" s="55">
        <v>44559</v>
      </c>
      <c r="CP391" s="55"/>
      <c r="CQ391" s="55"/>
      <c r="CR391" s="55"/>
      <c r="CS391" s="55"/>
      <c r="CT391" s="55"/>
      <c r="CU391" s="55"/>
      <c r="CV391" s="55">
        <v>45433</v>
      </c>
      <c r="CW391" s="55"/>
      <c r="CX391" s="55"/>
      <c r="CY391" s="55"/>
      <c r="CZ391" s="55"/>
      <c r="DA391" s="55">
        <v>44794</v>
      </c>
      <c r="DB391" s="55"/>
      <c r="DC391" s="55"/>
      <c r="DD391" s="55"/>
      <c r="DE391" s="55"/>
      <c r="DF391" s="55"/>
      <c r="DG391" s="55"/>
      <c r="DH391" s="55"/>
      <c r="DI391" s="55"/>
      <c r="DJ391" s="55"/>
      <c r="DK391" s="55"/>
      <c r="DL391" s="55"/>
      <c r="DM391" s="55"/>
      <c r="DN391" s="55"/>
      <c r="DO391" s="55"/>
      <c r="DP391" s="55"/>
      <c r="DQ391" s="55"/>
      <c r="DR391" s="55"/>
      <c r="DS391" s="55"/>
      <c r="DT391" s="55"/>
      <c r="DU391" s="55"/>
      <c r="DV391" s="55"/>
      <c r="DW391" s="55">
        <v>44289</v>
      </c>
      <c r="DX391" s="55"/>
      <c r="DY391" s="55"/>
      <c r="DZ391" s="55"/>
    </row>
    <row r="392" spans="1:130" s="56" customFormat="1" ht="25.5" x14ac:dyDescent="0.2">
      <c r="A392" s="51"/>
      <c r="B392" s="51">
        <v>217</v>
      </c>
      <c r="C392" s="52" t="s">
        <v>1591</v>
      </c>
      <c r="D392" s="52" t="s">
        <v>459</v>
      </c>
      <c r="E392" s="53"/>
      <c r="F392" s="52" t="s">
        <v>1051</v>
      </c>
      <c r="G392" s="51" t="s">
        <v>112</v>
      </c>
      <c r="H392" s="52" t="s">
        <v>716</v>
      </c>
      <c r="I392" s="54">
        <v>1</v>
      </c>
      <c r="J392" s="55"/>
      <c r="K392" s="55"/>
      <c r="L392" s="55">
        <v>44666</v>
      </c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</row>
    <row r="393" spans="1:130" s="56" customFormat="1" x14ac:dyDescent="0.2">
      <c r="A393" s="51">
        <v>4023</v>
      </c>
      <c r="B393" s="51">
        <v>171</v>
      </c>
      <c r="C393" s="52" t="s">
        <v>514</v>
      </c>
      <c r="D393" s="52" t="s">
        <v>111</v>
      </c>
      <c r="E393" s="53"/>
      <c r="F393" s="52" t="s">
        <v>515</v>
      </c>
      <c r="G393" s="51" t="s">
        <v>145</v>
      </c>
      <c r="H393" s="52" t="s">
        <v>113</v>
      </c>
      <c r="I393" s="54">
        <v>8</v>
      </c>
      <c r="J393" s="55"/>
      <c r="K393" s="55"/>
      <c r="L393" s="55">
        <v>41462</v>
      </c>
      <c r="M393" s="55"/>
      <c r="N393" s="55">
        <v>42594</v>
      </c>
      <c r="O393" s="55"/>
      <c r="P393" s="55"/>
      <c r="Q393" s="55"/>
      <c r="R393" s="55"/>
      <c r="S393" s="55">
        <v>41826</v>
      </c>
      <c r="T393" s="55">
        <v>41826</v>
      </c>
      <c r="U393" s="55"/>
      <c r="V393" s="55"/>
      <c r="W393" s="55"/>
      <c r="X393" s="55"/>
      <c r="Y393" s="55">
        <v>42594</v>
      </c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>
        <v>42594</v>
      </c>
      <c r="BD393" s="55"/>
      <c r="BE393" s="55">
        <v>42594</v>
      </c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>
        <v>41462</v>
      </c>
      <c r="CZ393" s="55"/>
      <c r="DA393" s="55"/>
      <c r="DB393" s="55"/>
      <c r="DC393" s="55"/>
      <c r="DD393" s="55"/>
      <c r="DE393" s="55"/>
      <c r="DF393" s="55"/>
      <c r="DG393" s="55"/>
      <c r="DH393" s="55"/>
      <c r="DI393" s="55"/>
      <c r="DJ393" s="55"/>
      <c r="DK393" s="55"/>
      <c r="DL393" s="55"/>
      <c r="DM393" s="55"/>
      <c r="DN393" s="55"/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</row>
    <row r="394" spans="1:130" s="56" customFormat="1" ht="25.5" x14ac:dyDescent="0.2">
      <c r="A394" s="51">
        <v>4099</v>
      </c>
      <c r="B394" s="51">
        <v>198</v>
      </c>
      <c r="C394" s="52" t="s">
        <v>1015</v>
      </c>
      <c r="D394" s="52" t="s">
        <v>1016</v>
      </c>
      <c r="E394" s="53"/>
      <c r="F394" s="52" t="s">
        <v>212</v>
      </c>
      <c r="G394" s="51" t="s">
        <v>204</v>
      </c>
      <c r="H394" s="52" t="s">
        <v>1017</v>
      </c>
      <c r="I394" s="54">
        <v>10</v>
      </c>
      <c r="J394" s="55"/>
      <c r="K394" s="55"/>
      <c r="L394" s="55">
        <v>42244</v>
      </c>
      <c r="M394" s="55"/>
      <c r="N394" s="55">
        <v>42763</v>
      </c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>
        <v>43198</v>
      </c>
      <c r="BC394" s="55"/>
      <c r="BD394" s="55"/>
      <c r="BE394" s="55">
        <v>44088</v>
      </c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>
        <v>42715</v>
      </c>
      <c r="CI394" s="55"/>
      <c r="CJ394" s="55"/>
      <c r="CK394" s="55">
        <v>42847</v>
      </c>
      <c r="CL394" s="55">
        <v>43317</v>
      </c>
      <c r="CM394" s="55">
        <v>43399</v>
      </c>
      <c r="CN394" s="55"/>
      <c r="CO394" s="55"/>
      <c r="CP394" s="55"/>
      <c r="CQ394" s="55"/>
      <c r="CR394" s="55"/>
      <c r="CS394" s="55"/>
      <c r="CT394" s="55"/>
      <c r="CU394" s="55"/>
      <c r="CV394" s="55">
        <v>42735</v>
      </c>
      <c r="CW394" s="55"/>
      <c r="CX394" s="55"/>
      <c r="CY394" s="55">
        <v>44264</v>
      </c>
      <c r="CZ394" s="55"/>
      <c r="DA394" s="55"/>
      <c r="DB394" s="55"/>
      <c r="DC394" s="55">
        <v>44264</v>
      </c>
      <c r="DD394" s="55"/>
      <c r="DE394" s="55"/>
      <c r="DF394" s="55"/>
      <c r="DG394" s="55"/>
      <c r="DH394" s="55"/>
      <c r="DI394" s="55"/>
      <c r="DJ394" s="55"/>
      <c r="DK394" s="55"/>
      <c r="DL394" s="55"/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</row>
    <row r="395" spans="1:130" s="56" customFormat="1" ht="25.5" x14ac:dyDescent="0.2">
      <c r="A395" s="51"/>
      <c r="B395" s="51"/>
      <c r="C395" s="52" t="s">
        <v>1015</v>
      </c>
      <c r="D395" s="52" t="s">
        <v>1016</v>
      </c>
      <c r="E395" s="53"/>
      <c r="F395" s="52" t="s">
        <v>1718</v>
      </c>
      <c r="G395" s="51" t="s">
        <v>204</v>
      </c>
      <c r="H395" s="52" t="s">
        <v>716</v>
      </c>
      <c r="I395" s="54">
        <v>1</v>
      </c>
      <c r="J395" s="55"/>
      <c r="K395" s="55"/>
      <c r="L395" s="55">
        <v>45518</v>
      </c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  <c r="CU395" s="55"/>
      <c r="CV395" s="55"/>
      <c r="CW395" s="55"/>
      <c r="CX395" s="55"/>
      <c r="CY395" s="55"/>
      <c r="CZ395" s="55"/>
      <c r="DA395" s="55"/>
      <c r="DB395" s="55"/>
      <c r="DC395" s="55"/>
      <c r="DD395" s="55"/>
      <c r="DE395" s="55"/>
      <c r="DF395" s="55"/>
      <c r="DG395" s="55"/>
      <c r="DH395" s="55"/>
      <c r="DI395" s="55"/>
      <c r="DJ395" s="55"/>
      <c r="DK395" s="55"/>
      <c r="DL395" s="55"/>
      <c r="DM395" s="55"/>
      <c r="DN395" s="55"/>
      <c r="DO395" s="55"/>
      <c r="DP395" s="55"/>
      <c r="DQ395" s="55"/>
      <c r="DR395" s="55"/>
      <c r="DS395" s="55"/>
      <c r="DT395" s="55"/>
      <c r="DU395" s="55"/>
      <c r="DV395" s="55"/>
      <c r="DW395" s="55"/>
      <c r="DX395" s="55"/>
      <c r="DY395" s="55"/>
      <c r="DZ395" s="55"/>
    </row>
    <row r="396" spans="1:130" s="56" customFormat="1" ht="25.5" x14ac:dyDescent="0.2">
      <c r="A396" s="51">
        <v>4099</v>
      </c>
      <c r="B396" s="51">
        <v>198</v>
      </c>
      <c r="C396" s="52" t="s">
        <v>1015</v>
      </c>
      <c r="D396" s="52" t="s">
        <v>1016</v>
      </c>
      <c r="E396" s="53"/>
      <c r="F396" s="52" t="s">
        <v>1580</v>
      </c>
      <c r="G396" s="51" t="s">
        <v>204</v>
      </c>
      <c r="H396" s="52" t="s">
        <v>716</v>
      </c>
      <c r="I396" s="54">
        <v>11</v>
      </c>
      <c r="J396" s="55"/>
      <c r="K396" s="55"/>
      <c r="L396" s="55">
        <v>44592</v>
      </c>
      <c r="M396" s="55"/>
      <c r="N396" s="55">
        <v>44985</v>
      </c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>
        <v>45261</v>
      </c>
      <c r="AM396" s="55"/>
      <c r="AN396" s="55"/>
      <c r="AO396" s="55"/>
      <c r="AP396" s="55"/>
      <c r="AQ396" s="55"/>
      <c r="AR396" s="55"/>
      <c r="AS396" s="55"/>
      <c r="AT396" s="55"/>
      <c r="AU396" s="55"/>
      <c r="AV396" s="55">
        <v>45076</v>
      </c>
      <c r="AW396" s="55"/>
      <c r="AX396" s="55">
        <v>45076</v>
      </c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>
        <v>44983</v>
      </c>
      <c r="CL396" s="55"/>
      <c r="CM396" s="55"/>
      <c r="CN396" s="55">
        <v>45030</v>
      </c>
      <c r="CO396" s="55">
        <v>44980</v>
      </c>
      <c r="CP396" s="55"/>
      <c r="CQ396" s="55"/>
      <c r="CR396" s="55"/>
      <c r="CS396" s="55"/>
      <c r="CT396" s="55"/>
      <c r="CU396" s="55"/>
      <c r="CV396" s="55"/>
      <c r="CW396" s="55"/>
      <c r="CX396" s="55"/>
      <c r="CY396" s="55">
        <v>44743</v>
      </c>
      <c r="CZ396" s="55"/>
      <c r="DA396" s="55"/>
      <c r="DB396" s="55"/>
      <c r="DC396" s="55">
        <v>45076</v>
      </c>
      <c r="DD396" s="55"/>
      <c r="DE396" s="55"/>
      <c r="DF396" s="55"/>
      <c r="DG396" s="55"/>
      <c r="DH396" s="55"/>
      <c r="DI396" s="55"/>
      <c r="DJ396" s="55"/>
      <c r="DK396" s="55">
        <v>44960</v>
      </c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</row>
    <row r="397" spans="1:130" s="56" customFormat="1" ht="25.5" x14ac:dyDescent="0.2">
      <c r="A397" s="51">
        <v>4099</v>
      </c>
      <c r="B397" s="51">
        <v>198</v>
      </c>
      <c r="C397" s="52" t="s">
        <v>1015</v>
      </c>
      <c r="D397" s="52" t="s">
        <v>1016</v>
      </c>
      <c r="E397" s="53"/>
      <c r="F397" s="52" t="s">
        <v>1018</v>
      </c>
      <c r="G397" s="51" t="s">
        <v>204</v>
      </c>
      <c r="H397" s="52" t="s">
        <v>1019</v>
      </c>
      <c r="I397" s="54">
        <v>10</v>
      </c>
      <c r="J397" s="55"/>
      <c r="K397" s="55"/>
      <c r="L397" s="55">
        <v>42241</v>
      </c>
      <c r="M397" s="55"/>
      <c r="N397" s="55">
        <v>42763</v>
      </c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>
        <v>44088</v>
      </c>
      <c r="AT397" s="55"/>
      <c r="AU397" s="55"/>
      <c r="AV397" s="55"/>
      <c r="AW397" s="55"/>
      <c r="AX397" s="55"/>
      <c r="AY397" s="55"/>
      <c r="AZ397" s="55"/>
      <c r="BA397" s="55"/>
      <c r="BB397" s="55">
        <v>43198</v>
      </c>
      <c r="BC397" s="55"/>
      <c r="BD397" s="55"/>
      <c r="BE397" s="55">
        <v>44088</v>
      </c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>
        <v>42715</v>
      </c>
      <c r="CI397" s="55"/>
      <c r="CJ397" s="55"/>
      <c r="CK397" s="55">
        <v>42860</v>
      </c>
      <c r="CL397" s="55">
        <v>43317</v>
      </c>
      <c r="CM397" s="55">
        <v>43399</v>
      </c>
      <c r="CN397" s="55"/>
      <c r="CO397" s="55"/>
      <c r="CP397" s="55"/>
      <c r="CQ397" s="55"/>
      <c r="CR397" s="55"/>
      <c r="CS397" s="55"/>
      <c r="CT397" s="55"/>
      <c r="CU397" s="55"/>
      <c r="CV397" s="55">
        <v>42735</v>
      </c>
      <c r="CW397" s="55"/>
      <c r="CX397" s="55"/>
      <c r="CY397" s="55">
        <v>44264</v>
      </c>
      <c r="CZ397" s="55"/>
      <c r="DA397" s="55"/>
      <c r="DB397" s="55"/>
      <c r="DC397" s="55">
        <v>44264</v>
      </c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</row>
    <row r="398" spans="1:130" s="56" customFormat="1" ht="25.5" x14ac:dyDescent="0.2">
      <c r="A398" s="51"/>
      <c r="B398" s="51"/>
      <c r="C398" s="52" t="s">
        <v>1688</v>
      </c>
      <c r="D398" s="52" t="s">
        <v>307</v>
      </c>
      <c r="E398" s="53"/>
      <c r="F398" s="52" t="s">
        <v>1689</v>
      </c>
      <c r="G398" s="51" t="s">
        <v>311</v>
      </c>
      <c r="H398" s="52" t="s">
        <v>840</v>
      </c>
      <c r="I398" s="54">
        <v>1</v>
      </c>
      <c r="J398" s="55"/>
      <c r="K398" s="55"/>
      <c r="L398" s="55">
        <v>45322</v>
      </c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  <c r="CU398" s="55"/>
      <c r="CV398" s="55"/>
      <c r="CW398" s="55"/>
      <c r="CX398" s="55"/>
      <c r="CY398" s="55"/>
      <c r="CZ398" s="55"/>
      <c r="DA398" s="55"/>
      <c r="DB398" s="55"/>
      <c r="DC398" s="55"/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/>
    </row>
    <row r="399" spans="1:130" s="56" customFormat="1" ht="38.25" x14ac:dyDescent="0.2">
      <c r="A399" s="51">
        <v>3104</v>
      </c>
      <c r="B399" s="51">
        <v>119</v>
      </c>
      <c r="C399" s="52" t="s">
        <v>516</v>
      </c>
      <c r="D399" s="52" t="s">
        <v>517</v>
      </c>
      <c r="E399" s="53"/>
      <c r="F399" s="52" t="s">
        <v>149</v>
      </c>
      <c r="G399" s="51" t="s">
        <v>125</v>
      </c>
      <c r="H399" s="52" t="s">
        <v>183</v>
      </c>
      <c r="I399" s="54">
        <v>30</v>
      </c>
      <c r="J399" s="55"/>
      <c r="K399" s="55"/>
      <c r="L399" s="55">
        <v>40602</v>
      </c>
      <c r="M399" s="55"/>
      <c r="N399" s="55">
        <v>40854</v>
      </c>
      <c r="O399" s="55">
        <v>43779</v>
      </c>
      <c r="P399" s="55">
        <v>44592</v>
      </c>
      <c r="Q399" s="55"/>
      <c r="R399" s="55"/>
      <c r="S399" s="55">
        <v>41958</v>
      </c>
      <c r="T399" s="55">
        <v>41958</v>
      </c>
      <c r="U399" s="55">
        <v>42687</v>
      </c>
      <c r="V399" s="55">
        <v>41958</v>
      </c>
      <c r="W399" s="55">
        <v>41958</v>
      </c>
      <c r="X399" s="55">
        <v>41958</v>
      </c>
      <c r="Y399" s="55"/>
      <c r="Z399" s="55"/>
      <c r="AA399" s="55">
        <v>40482</v>
      </c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>
        <v>40854</v>
      </c>
      <c r="AM399" s="55">
        <v>41217</v>
      </c>
      <c r="AN399" s="55">
        <v>41958</v>
      </c>
      <c r="AO399" s="55">
        <v>43051</v>
      </c>
      <c r="AP399" s="55"/>
      <c r="AQ399" s="55"/>
      <c r="AR399" s="55"/>
      <c r="AS399" s="55"/>
      <c r="AT399" s="55"/>
      <c r="AU399" s="55"/>
      <c r="AV399" s="55">
        <v>43779</v>
      </c>
      <c r="AW399" s="55"/>
      <c r="AX399" s="55">
        <v>41217</v>
      </c>
      <c r="AY399" s="55">
        <v>44512</v>
      </c>
      <c r="AZ399" s="55">
        <v>42687</v>
      </c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>
        <v>41217</v>
      </c>
      <c r="BP399" s="55"/>
      <c r="BQ399" s="55"/>
      <c r="BR399" s="55"/>
      <c r="BS399" s="55">
        <v>44760</v>
      </c>
      <c r="BT399" s="55">
        <v>41959</v>
      </c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>
        <v>42687</v>
      </c>
      <c r="CF399" s="55"/>
      <c r="CG399" s="55"/>
      <c r="CH399" s="55"/>
      <c r="CI399" s="55"/>
      <c r="CJ399" s="55"/>
      <c r="CK399" s="55"/>
      <c r="CL399" s="55"/>
      <c r="CM399" s="55"/>
      <c r="CN399" s="55">
        <v>42687</v>
      </c>
      <c r="CO399" s="55">
        <v>40719</v>
      </c>
      <c r="CP399" s="55"/>
      <c r="CQ399" s="55"/>
      <c r="CR399" s="55"/>
      <c r="CS399" s="55"/>
      <c r="CT399" s="55"/>
      <c r="CU399" s="55"/>
      <c r="CV399" s="55">
        <v>43855</v>
      </c>
      <c r="CW399" s="55"/>
      <c r="CX399" s="55"/>
      <c r="CY399" s="55">
        <v>41812</v>
      </c>
      <c r="CZ399" s="55">
        <v>43779</v>
      </c>
      <c r="DA399" s="55">
        <v>44514</v>
      </c>
      <c r="DB399" s="55">
        <v>41813</v>
      </c>
      <c r="DC399" s="55"/>
      <c r="DD399" s="55"/>
      <c r="DE399" s="55"/>
      <c r="DF399" s="55">
        <v>42687</v>
      </c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</row>
    <row r="400" spans="1:130" s="56" customFormat="1" ht="38.25" x14ac:dyDescent="0.2">
      <c r="A400" s="51">
        <v>2563</v>
      </c>
      <c r="B400" s="51">
        <v>171</v>
      </c>
      <c r="C400" s="52" t="s">
        <v>520</v>
      </c>
      <c r="D400" s="52" t="s">
        <v>1020</v>
      </c>
      <c r="E400" s="53"/>
      <c r="F400" s="52" t="s">
        <v>521</v>
      </c>
      <c r="G400" s="51" t="s">
        <v>145</v>
      </c>
      <c r="H400" s="52" t="s">
        <v>117</v>
      </c>
      <c r="I400" s="54">
        <v>1</v>
      </c>
      <c r="J400" s="55"/>
      <c r="K400" s="55"/>
      <c r="L400" s="55">
        <v>40238</v>
      </c>
      <c r="M400" s="55"/>
      <c r="N400" s="55"/>
      <c r="O400" s="55"/>
      <c r="P400" s="55"/>
      <c r="Q400" s="55"/>
      <c r="R400" s="55"/>
      <c r="S400" s="55">
        <v>40269</v>
      </c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</row>
    <row r="401" spans="1:130" s="56" customFormat="1" ht="25.5" x14ac:dyDescent="0.2">
      <c r="A401" s="51"/>
      <c r="B401" s="51"/>
      <c r="C401" s="52" t="s">
        <v>1471</v>
      </c>
      <c r="D401" s="52" t="s">
        <v>910</v>
      </c>
      <c r="E401" s="53"/>
      <c r="F401" s="52" t="s">
        <v>423</v>
      </c>
      <c r="G401" s="51" t="s">
        <v>125</v>
      </c>
      <c r="H401" s="52" t="s">
        <v>840</v>
      </c>
      <c r="I401" s="54">
        <v>7</v>
      </c>
      <c r="J401" s="55"/>
      <c r="K401" s="55"/>
      <c r="L401" s="55">
        <v>43992</v>
      </c>
      <c r="M401" s="55"/>
      <c r="N401" s="55"/>
      <c r="O401" s="55">
        <v>44193</v>
      </c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>
        <v>45164</v>
      </c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>
        <v>45185</v>
      </c>
      <c r="BP401" s="55">
        <v>45298</v>
      </c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5"/>
      <c r="DG401" s="55"/>
      <c r="DH401" s="55"/>
      <c r="DI401" s="55"/>
      <c r="DJ401" s="55"/>
      <c r="DK401" s="55"/>
      <c r="DL401" s="55"/>
      <c r="DM401" s="55">
        <v>45341</v>
      </c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</row>
    <row r="402" spans="1:130" s="56" customFormat="1" ht="25.5" x14ac:dyDescent="0.2">
      <c r="A402" s="51">
        <v>3826</v>
      </c>
      <c r="B402" s="51">
        <v>188</v>
      </c>
      <c r="C402" s="52" t="s">
        <v>1021</v>
      </c>
      <c r="D402" s="52" t="s">
        <v>522</v>
      </c>
      <c r="E402" s="53"/>
      <c r="F402" s="52" t="s">
        <v>1022</v>
      </c>
      <c r="G402" s="59" t="s">
        <v>413</v>
      </c>
      <c r="H402" s="52" t="s">
        <v>1023</v>
      </c>
      <c r="I402" s="54">
        <v>1</v>
      </c>
      <c r="J402" s="55"/>
      <c r="K402" s="55"/>
      <c r="L402" s="55">
        <v>41733</v>
      </c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5"/>
      <c r="DG402" s="55"/>
      <c r="DH402" s="55"/>
      <c r="DI402" s="55"/>
      <c r="DJ402" s="55"/>
      <c r="DK402" s="55"/>
      <c r="DL402" s="55"/>
      <c r="DM402" s="55"/>
      <c r="DN402" s="55"/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</row>
    <row r="403" spans="1:130" s="56" customFormat="1" ht="25.5" x14ac:dyDescent="0.2">
      <c r="A403" s="51">
        <v>872</v>
      </c>
      <c r="B403" s="51"/>
      <c r="C403" s="52" t="s">
        <v>523</v>
      </c>
      <c r="D403" s="52" t="s">
        <v>259</v>
      </c>
      <c r="E403" s="53"/>
      <c r="F403" s="52" t="s">
        <v>524</v>
      </c>
      <c r="G403" s="51" t="s">
        <v>112</v>
      </c>
      <c r="H403" s="52" t="s">
        <v>525</v>
      </c>
      <c r="I403" s="54">
        <v>5</v>
      </c>
      <c r="J403" s="55"/>
      <c r="K403" s="55"/>
      <c r="L403" s="55">
        <v>41460</v>
      </c>
      <c r="M403" s="55"/>
      <c r="N403" s="55">
        <v>41460</v>
      </c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>
        <v>41460</v>
      </c>
      <c r="AB403" s="55"/>
      <c r="AC403" s="55"/>
      <c r="AD403" s="55"/>
      <c r="AE403" s="55"/>
      <c r="AF403" s="55"/>
      <c r="AG403" s="55">
        <v>41460</v>
      </c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  <c r="CU403" s="55"/>
      <c r="CV403" s="55"/>
      <c r="CW403" s="55"/>
      <c r="CX403" s="55"/>
      <c r="CY403" s="55"/>
      <c r="CZ403" s="55"/>
      <c r="DA403" s="55"/>
      <c r="DB403" s="55"/>
      <c r="DC403" s="55"/>
      <c r="DD403" s="55"/>
      <c r="DE403" s="55"/>
      <c r="DF403" s="55"/>
      <c r="DG403" s="55"/>
      <c r="DH403" s="55"/>
      <c r="DI403" s="55"/>
      <c r="DJ403" s="55"/>
      <c r="DK403" s="55">
        <v>42273</v>
      </c>
      <c r="DL403" s="55"/>
      <c r="DM403" s="55"/>
      <c r="DN403" s="55"/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</row>
    <row r="404" spans="1:130" s="56" customFormat="1" ht="38.25" x14ac:dyDescent="0.2">
      <c r="A404" s="51">
        <v>872</v>
      </c>
      <c r="B404" s="51"/>
      <c r="C404" s="52" t="s">
        <v>523</v>
      </c>
      <c r="D404" s="52" t="s">
        <v>259</v>
      </c>
      <c r="E404" s="53"/>
      <c r="F404" s="52" t="s">
        <v>470</v>
      </c>
      <c r="G404" s="51" t="s">
        <v>112</v>
      </c>
      <c r="H404" s="52" t="s">
        <v>183</v>
      </c>
      <c r="I404" s="54">
        <v>7</v>
      </c>
      <c r="J404" s="55"/>
      <c r="K404" s="55"/>
      <c r="L404" s="55">
        <v>38534</v>
      </c>
      <c r="M404" s="55"/>
      <c r="N404" s="55">
        <v>38534</v>
      </c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>
        <v>38534</v>
      </c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>
        <v>38534</v>
      </c>
      <c r="AM404" s="55">
        <v>38534</v>
      </c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>
        <v>38534</v>
      </c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>
        <v>38534</v>
      </c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</row>
    <row r="405" spans="1:130" s="56" customFormat="1" x14ac:dyDescent="0.2">
      <c r="A405" s="51">
        <v>872</v>
      </c>
      <c r="B405" s="51"/>
      <c r="C405" s="52" t="s">
        <v>523</v>
      </c>
      <c r="D405" s="52" t="s">
        <v>259</v>
      </c>
      <c r="E405" s="53"/>
      <c r="F405" s="52" t="s">
        <v>526</v>
      </c>
      <c r="G405" s="51" t="s">
        <v>112</v>
      </c>
      <c r="H405" s="52" t="s">
        <v>527</v>
      </c>
      <c r="I405" s="54">
        <v>7</v>
      </c>
      <c r="J405" s="55"/>
      <c r="K405" s="55"/>
      <c r="L405" s="55">
        <v>40330</v>
      </c>
      <c r="M405" s="55"/>
      <c r="N405" s="55">
        <v>40330</v>
      </c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>
        <v>40330</v>
      </c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>
        <v>40330</v>
      </c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>
        <v>40330</v>
      </c>
      <c r="CW405" s="55"/>
      <c r="CX405" s="55"/>
      <c r="CY405" s="55">
        <v>40330</v>
      </c>
      <c r="CZ405" s="55">
        <v>40339</v>
      </c>
      <c r="DA405" s="55"/>
      <c r="DB405" s="55"/>
      <c r="DC405" s="55"/>
      <c r="DD405" s="55"/>
      <c r="DE405" s="55"/>
      <c r="DF405" s="55"/>
      <c r="DG405" s="55"/>
      <c r="DH405" s="55"/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</row>
    <row r="406" spans="1:130" s="56" customFormat="1" ht="25.5" x14ac:dyDescent="0.2">
      <c r="A406" s="51">
        <v>872</v>
      </c>
      <c r="B406" s="51"/>
      <c r="C406" s="52" t="s">
        <v>523</v>
      </c>
      <c r="D406" s="52" t="s">
        <v>259</v>
      </c>
      <c r="E406" s="53"/>
      <c r="F406" s="52" t="s">
        <v>1024</v>
      </c>
      <c r="G406" s="51" t="s">
        <v>112</v>
      </c>
      <c r="H406" s="52" t="s">
        <v>844</v>
      </c>
      <c r="I406" s="54">
        <v>10</v>
      </c>
      <c r="J406" s="55"/>
      <c r="K406" s="55"/>
      <c r="L406" s="55">
        <v>38534</v>
      </c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>
        <v>38534</v>
      </c>
      <c r="AB406" s="55"/>
      <c r="AC406" s="55">
        <v>40330</v>
      </c>
      <c r="AD406" s="55"/>
      <c r="AE406" s="55"/>
      <c r="AF406" s="55"/>
      <c r="AG406" s="55"/>
      <c r="AH406" s="55"/>
      <c r="AI406" s="55"/>
      <c r="AJ406" s="55"/>
      <c r="AK406" s="55"/>
      <c r="AL406" s="55">
        <v>40330</v>
      </c>
      <c r="AM406" s="55">
        <v>40330</v>
      </c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>
        <v>38534</v>
      </c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>
        <v>38534</v>
      </c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>
        <v>38534</v>
      </c>
      <c r="CW406" s="55"/>
      <c r="CX406" s="55"/>
      <c r="CY406" s="55">
        <v>38534</v>
      </c>
      <c r="CZ406" s="55">
        <v>40339</v>
      </c>
      <c r="DA406" s="55"/>
      <c r="DB406" s="55"/>
      <c r="DC406" s="55"/>
      <c r="DD406" s="55"/>
      <c r="DE406" s="55"/>
      <c r="DF406" s="55"/>
      <c r="DG406" s="55"/>
      <c r="DH406" s="55"/>
      <c r="DI406" s="55"/>
      <c r="DJ406" s="55"/>
      <c r="DK406" s="55"/>
      <c r="DL406" s="55"/>
      <c r="DM406" s="55"/>
      <c r="DN406" s="55"/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</row>
    <row r="407" spans="1:130" s="56" customFormat="1" ht="38.25" x14ac:dyDescent="0.2">
      <c r="A407" s="51">
        <v>872</v>
      </c>
      <c r="B407" s="51"/>
      <c r="C407" s="52" t="s">
        <v>523</v>
      </c>
      <c r="D407" s="52" t="s">
        <v>259</v>
      </c>
      <c r="E407" s="53"/>
      <c r="F407" s="52" t="s">
        <v>1025</v>
      </c>
      <c r="G407" s="51" t="s">
        <v>112</v>
      </c>
      <c r="H407" s="52" t="s">
        <v>183</v>
      </c>
      <c r="I407" s="54">
        <v>9</v>
      </c>
      <c r="J407" s="55"/>
      <c r="K407" s="55"/>
      <c r="L407" s="55">
        <v>38534</v>
      </c>
      <c r="M407" s="55"/>
      <c r="N407" s="55">
        <v>38534</v>
      </c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>
        <v>38534</v>
      </c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>
        <v>38534</v>
      </c>
      <c r="AM407" s="55">
        <v>38534</v>
      </c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>
        <v>38534</v>
      </c>
      <c r="AY407" s="55"/>
      <c r="AZ407" s="55"/>
      <c r="BA407" s="55"/>
      <c r="BB407" s="55"/>
      <c r="BC407" s="55">
        <v>38534</v>
      </c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>
        <v>40330</v>
      </c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>
        <v>38534</v>
      </c>
      <c r="CW407" s="55"/>
      <c r="CX407" s="55"/>
      <c r="CY407" s="55"/>
      <c r="CZ407" s="55"/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</row>
    <row r="408" spans="1:130" s="56" customFormat="1" x14ac:dyDescent="0.2">
      <c r="A408" s="57"/>
      <c r="B408" s="51"/>
      <c r="C408" s="52" t="s">
        <v>1376</v>
      </c>
      <c r="D408" s="52" t="s">
        <v>1380</v>
      </c>
      <c r="E408" s="53"/>
      <c r="F408" s="52" t="s">
        <v>1381</v>
      </c>
      <c r="G408" s="51" t="s">
        <v>1379</v>
      </c>
      <c r="H408" s="52" t="s">
        <v>1155</v>
      </c>
      <c r="I408" s="54">
        <v>2</v>
      </c>
      <c r="J408" s="55"/>
      <c r="K408" s="55"/>
      <c r="L408" s="55">
        <v>43415</v>
      </c>
      <c r="M408" s="55"/>
      <c r="N408" s="55">
        <v>43415</v>
      </c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</row>
    <row r="409" spans="1:130" s="56" customFormat="1" x14ac:dyDescent="0.2">
      <c r="A409" s="57"/>
      <c r="B409" s="51"/>
      <c r="C409" s="52" t="s">
        <v>1376</v>
      </c>
      <c r="D409" s="52" t="s">
        <v>1377</v>
      </c>
      <c r="E409" s="53"/>
      <c r="F409" s="52" t="s">
        <v>1378</v>
      </c>
      <c r="G409" s="51" t="s">
        <v>1379</v>
      </c>
      <c r="H409" s="52" t="s">
        <v>1155</v>
      </c>
      <c r="I409" s="54">
        <v>3</v>
      </c>
      <c r="J409" s="55"/>
      <c r="K409" s="55"/>
      <c r="L409" s="55">
        <v>43415</v>
      </c>
      <c r="M409" s="55"/>
      <c r="N409" s="55">
        <v>43415</v>
      </c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>
        <v>43415</v>
      </c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/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</row>
    <row r="410" spans="1:130" s="56" customFormat="1" x14ac:dyDescent="0.2">
      <c r="A410" s="57"/>
      <c r="B410" s="51"/>
      <c r="C410" s="52" t="s">
        <v>1658</v>
      </c>
      <c r="D410" s="52" t="s">
        <v>1252</v>
      </c>
      <c r="E410" s="53"/>
      <c r="F410" s="52" t="s">
        <v>1659</v>
      </c>
      <c r="G410" s="51" t="s">
        <v>311</v>
      </c>
      <c r="H410" s="52" t="s">
        <v>1660</v>
      </c>
      <c r="I410" s="54"/>
      <c r="J410" s="55"/>
      <c r="K410" s="55"/>
      <c r="L410" s="55" t="s">
        <v>1661</v>
      </c>
      <c r="M410" s="55"/>
      <c r="N410" s="55"/>
      <c r="O410" s="55"/>
      <c r="P410" s="55"/>
      <c r="Q410" s="55"/>
      <c r="R410" s="55"/>
      <c r="S410" s="55">
        <v>45159</v>
      </c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>
        <v>45159</v>
      </c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>
        <v>45159</v>
      </c>
      <c r="AY410" s="55">
        <v>45159</v>
      </c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</row>
    <row r="411" spans="1:130" s="56" customFormat="1" ht="25.5" x14ac:dyDescent="0.2">
      <c r="A411" s="57"/>
      <c r="B411" s="51"/>
      <c r="C411" s="52" t="s">
        <v>529</v>
      </c>
      <c r="D411" s="52" t="s">
        <v>530</v>
      </c>
      <c r="E411" s="53"/>
      <c r="F411" s="52" t="s">
        <v>1662</v>
      </c>
      <c r="G411" s="51" t="s">
        <v>112</v>
      </c>
      <c r="H411" s="52" t="s">
        <v>117</v>
      </c>
      <c r="I411" s="54">
        <v>7</v>
      </c>
      <c r="J411" s="55"/>
      <c r="K411" s="55"/>
      <c r="L411" s="55">
        <v>45158</v>
      </c>
      <c r="M411" s="55"/>
      <c r="N411" s="55"/>
      <c r="O411" s="55"/>
      <c r="P411" s="55"/>
      <c r="Q411" s="55"/>
      <c r="R411" s="55"/>
      <c r="S411" s="55">
        <v>45480</v>
      </c>
      <c r="T411" s="55"/>
      <c r="U411" s="55"/>
      <c r="V411" s="55"/>
      <c r="W411" s="55"/>
      <c r="X411" s="55"/>
      <c r="Y411" s="55"/>
      <c r="Z411" s="55"/>
      <c r="AA411" s="55">
        <v>45158</v>
      </c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>
        <v>45159</v>
      </c>
      <c r="AZ411" s="55"/>
      <c r="BA411" s="55"/>
      <c r="BB411" s="55"/>
      <c r="BC411" s="55"/>
      <c r="BD411" s="55"/>
      <c r="BE411" s="55">
        <v>45485</v>
      </c>
      <c r="BF411" s="55"/>
      <c r="BG411" s="55"/>
      <c r="BH411" s="55"/>
      <c r="BI411" s="55"/>
      <c r="BJ411" s="55"/>
      <c r="BK411" s="55"/>
      <c r="BL411" s="55"/>
      <c r="BM411" s="55"/>
      <c r="BN411" s="55"/>
      <c r="BO411" s="55">
        <v>45219</v>
      </c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>
        <v>45486</v>
      </c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</row>
    <row r="412" spans="1:130" s="56" customFormat="1" ht="25.5" x14ac:dyDescent="0.2">
      <c r="A412" s="51">
        <v>2295</v>
      </c>
      <c r="B412" s="51">
        <v>217</v>
      </c>
      <c r="C412" s="52" t="s">
        <v>529</v>
      </c>
      <c r="D412" s="52" t="s">
        <v>530</v>
      </c>
      <c r="E412" s="53"/>
      <c r="F412" s="52" t="s">
        <v>531</v>
      </c>
      <c r="G412" s="51" t="s">
        <v>112</v>
      </c>
      <c r="H412" s="52" t="s">
        <v>117</v>
      </c>
      <c r="I412" s="54">
        <v>13</v>
      </c>
      <c r="J412" s="55"/>
      <c r="K412" s="55"/>
      <c r="L412" s="55">
        <v>41473</v>
      </c>
      <c r="M412" s="55"/>
      <c r="N412" s="55">
        <v>42935</v>
      </c>
      <c r="O412" s="55"/>
      <c r="P412" s="55"/>
      <c r="Q412" s="55"/>
      <c r="R412" s="55"/>
      <c r="S412" s="55"/>
      <c r="T412" s="55"/>
      <c r="U412" s="55"/>
      <c r="V412" s="55">
        <v>42934</v>
      </c>
      <c r="W412" s="55"/>
      <c r="X412" s="55"/>
      <c r="Y412" s="55"/>
      <c r="Z412" s="55"/>
      <c r="AA412" s="55">
        <v>41473</v>
      </c>
      <c r="AB412" s="55">
        <v>41473</v>
      </c>
      <c r="AC412" s="55"/>
      <c r="AD412" s="55"/>
      <c r="AE412" s="55"/>
      <c r="AF412" s="55"/>
      <c r="AG412" s="55">
        <v>41473</v>
      </c>
      <c r="AH412" s="55"/>
      <c r="AI412" s="55"/>
      <c r="AJ412" s="55"/>
      <c r="AK412" s="55"/>
      <c r="AL412" s="55">
        <v>42200</v>
      </c>
      <c r="AM412" s="55"/>
      <c r="AN412" s="55"/>
      <c r="AO412" s="55"/>
      <c r="AP412" s="55"/>
      <c r="AQ412" s="55"/>
      <c r="AR412" s="55"/>
      <c r="AS412" s="55">
        <v>42200</v>
      </c>
      <c r="AT412" s="55"/>
      <c r="AU412" s="55"/>
      <c r="AV412" s="55"/>
      <c r="AW412" s="55"/>
      <c r="AX412" s="55"/>
      <c r="AY412" s="55">
        <v>41838</v>
      </c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>
        <v>42566</v>
      </c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>
        <v>41473</v>
      </c>
      <c r="DL412" s="55"/>
      <c r="DM412" s="55"/>
      <c r="DN412" s="55"/>
      <c r="DO412" s="55">
        <v>41838</v>
      </c>
      <c r="DP412" s="55"/>
      <c r="DQ412" s="55"/>
      <c r="DR412" s="55"/>
      <c r="DS412" s="55"/>
      <c r="DT412" s="55"/>
      <c r="DU412" s="55"/>
      <c r="DV412" s="55"/>
      <c r="DW412" s="55">
        <v>41838</v>
      </c>
      <c r="DX412" s="55"/>
      <c r="DY412" s="55"/>
      <c r="DZ412" s="55"/>
    </row>
    <row r="413" spans="1:130" s="56" customFormat="1" x14ac:dyDescent="0.2">
      <c r="A413" s="51">
        <v>3802</v>
      </c>
      <c r="B413" s="51"/>
      <c r="C413" s="52" t="s">
        <v>1165</v>
      </c>
      <c r="D413" s="52" t="s">
        <v>223</v>
      </c>
      <c r="E413" s="53"/>
      <c r="F413" s="52" t="s">
        <v>1166</v>
      </c>
      <c r="G413" s="51" t="s">
        <v>125</v>
      </c>
      <c r="H413" s="52"/>
      <c r="I413" s="54">
        <v>2</v>
      </c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>
        <v>42477</v>
      </c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>
        <v>42477</v>
      </c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</row>
    <row r="414" spans="1:130" s="56" customFormat="1" ht="25.5" x14ac:dyDescent="0.2">
      <c r="A414" s="51"/>
      <c r="B414" s="51">
        <v>101</v>
      </c>
      <c r="C414" s="52" t="s">
        <v>1165</v>
      </c>
      <c r="D414" s="52" t="s">
        <v>1447</v>
      </c>
      <c r="E414" s="53"/>
      <c r="F414" s="52" t="s">
        <v>1475</v>
      </c>
      <c r="G414" s="51" t="s">
        <v>112</v>
      </c>
      <c r="H414" s="52" t="s">
        <v>1023</v>
      </c>
      <c r="I414" s="54">
        <v>44</v>
      </c>
      <c r="J414" s="55"/>
      <c r="K414" s="55"/>
      <c r="L414" s="55">
        <v>43989</v>
      </c>
      <c r="M414" s="55"/>
      <c r="N414" s="55">
        <v>43989</v>
      </c>
      <c r="O414" s="55"/>
      <c r="P414" s="55">
        <v>44821</v>
      </c>
      <c r="Q414" s="55">
        <v>44485</v>
      </c>
      <c r="R414" s="55">
        <v>45193</v>
      </c>
      <c r="S414" s="55">
        <v>44073</v>
      </c>
      <c r="T414" s="55">
        <v>44334</v>
      </c>
      <c r="U414" s="55">
        <v>44748</v>
      </c>
      <c r="V414" s="55">
        <v>44135</v>
      </c>
      <c r="W414" s="55">
        <v>44760</v>
      </c>
      <c r="X414" s="55"/>
      <c r="Y414" s="55">
        <v>44472</v>
      </c>
      <c r="Z414" s="55"/>
      <c r="AA414" s="55">
        <v>44029</v>
      </c>
      <c r="AB414" s="55">
        <v>44803</v>
      </c>
      <c r="AC414" s="55">
        <v>44030</v>
      </c>
      <c r="AD414" s="55"/>
      <c r="AE414" s="55"/>
      <c r="AF414" s="55"/>
      <c r="AG414" s="55"/>
      <c r="AH414" s="55"/>
      <c r="AI414" s="55">
        <v>44055</v>
      </c>
      <c r="AJ414" s="55"/>
      <c r="AK414" s="55">
        <v>44066</v>
      </c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>
        <v>44748</v>
      </c>
      <c r="AW414" s="55"/>
      <c r="AX414" s="55">
        <v>44479</v>
      </c>
      <c r="AY414" s="55">
        <v>44479</v>
      </c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>
        <v>44479</v>
      </c>
      <c r="BL414" s="55"/>
      <c r="BM414" s="55"/>
      <c r="BN414" s="55"/>
      <c r="BO414" s="55">
        <v>44760</v>
      </c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>
        <v>45079</v>
      </c>
      <c r="CF414" s="55"/>
      <c r="CG414" s="55"/>
      <c r="CH414" s="55">
        <v>45196</v>
      </c>
      <c r="CI414" s="55"/>
      <c r="CJ414" s="55"/>
      <c r="CK414" s="55">
        <v>45189</v>
      </c>
      <c r="CL414" s="55"/>
      <c r="CM414" s="55"/>
      <c r="CN414" s="55">
        <v>45384</v>
      </c>
      <c r="CO414" s="55">
        <v>45384</v>
      </c>
      <c r="CP414" s="55"/>
      <c r="CQ414" s="55"/>
      <c r="CR414" s="55"/>
      <c r="CS414" s="55"/>
      <c r="CT414" s="55"/>
      <c r="CU414" s="55">
        <v>45196</v>
      </c>
      <c r="CV414" s="55"/>
      <c r="CW414" s="55"/>
      <c r="CX414" s="55"/>
      <c r="CY414" s="55">
        <v>44270</v>
      </c>
      <c r="CZ414" s="55"/>
      <c r="DA414" s="55">
        <v>44804</v>
      </c>
      <c r="DB414" s="55">
        <v>45079</v>
      </c>
      <c r="DC414" s="55">
        <v>44695</v>
      </c>
      <c r="DD414" s="55"/>
      <c r="DE414" s="55"/>
      <c r="DF414" s="55">
        <v>44067</v>
      </c>
      <c r="DG414" s="55">
        <v>45196</v>
      </c>
      <c r="DH414" s="55">
        <v>44695</v>
      </c>
      <c r="DI414" s="55">
        <v>45196</v>
      </c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</row>
    <row r="415" spans="1:130" s="56" customFormat="1" ht="21" customHeight="1" x14ac:dyDescent="0.2">
      <c r="A415" s="51"/>
      <c r="B415" s="51">
        <v>101</v>
      </c>
      <c r="C415" s="52" t="s">
        <v>1165</v>
      </c>
      <c r="D415" s="52" t="s">
        <v>1447</v>
      </c>
      <c r="E415" s="53"/>
      <c r="F415" s="52" t="s">
        <v>128</v>
      </c>
      <c r="G415" s="51" t="s">
        <v>112</v>
      </c>
      <c r="H415" s="52" t="s">
        <v>978</v>
      </c>
      <c r="I415" s="54">
        <v>41</v>
      </c>
      <c r="J415" s="55"/>
      <c r="K415" s="55"/>
      <c r="L415" s="55">
        <v>43736</v>
      </c>
      <c r="M415" s="55"/>
      <c r="N415" s="55">
        <v>43793</v>
      </c>
      <c r="O415" s="55">
        <v>44843</v>
      </c>
      <c r="P415" s="55">
        <v>44821</v>
      </c>
      <c r="Q415" s="55">
        <v>44472</v>
      </c>
      <c r="R415" s="55">
        <v>45193</v>
      </c>
      <c r="S415" s="55">
        <v>44073</v>
      </c>
      <c r="T415" s="55">
        <v>44695</v>
      </c>
      <c r="U415" s="55">
        <v>44748</v>
      </c>
      <c r="V415" s="55">
        <v>44135</v>
      </c>
      <c r="W415" s="55">
        <v>44760</v>
      </c>
      <c r="X415" s="55"/>
      <c r="Y415" s="55">
        <v>44472</v>
      </c>
      <c r="Z415" s="55"/>
      <c r="AA415" s="55">
        <v>44028</v>
      </c>
      <c r="AB415" s="55">
        <v>44834</v>
      </c>
      <c r="AC415" s="55">
        <v>44030</v>
      </c>
      <c r="AD415" s="55"/>
      <c r="AE415" s="55"/>
      <c r="AF415" s="55"/>
      <c r="AG415" s="55">
        <v>44834</v>
      </c>
      <c r="AH415" s="55">
        <v>45199</v>
      </c>
      <c r="AI415" s="55">
        <v>44073</v>
      </c>
      <c r="AJ415" s="55">
        <v>44066</v>
      </c>
      <c r="AK415" s="55">
        <v>44066</v>
      </c>
      <c r="AL415" s="55">
        <v>43754</v>
      </c>
      <c r="AM415" s="55">
        <v>43751</v>
      </c>
      <c r="AN415" s="55">
        <v>43729</v>
      </c>
      <c r="AO415" s="55">
        <v>44333</v>
      </c>
      <c r="AP415" s="55">
        <v>44573</v>
      </c>
      <c r="AQ415" s="55">
        <v>44485</v>
      </c>
      <c r="AR415" s="55"/>
      <c r="AS415" s="55"/>
      <c r="AT415" s="55"/>
      <c r="AU415" s="55">
        <v>45196</v>
      </c>
      <c r="AV415" s="55">
        <v>44099</v>
      </c>
      <c r="AW415" s="55"/>
      <c r="AX415" s="55">
        <v>43823</v>
      </c>
      <c r="AY415" s="55">
        <v>43823</v>
      </c>
      <c r="AZ415" s="55">
        <v>45245</v>
      </c>
      <c r="BA415" s="55">
        <v>45079</v>
      </c>
      <c r="BB415" s="55">
        <v>45218</v>
      </c>
      <c r="BC415" s="55"/>
      <c r="BD415" s="55"/>
      <c r="BE415" s="55"/>
      <c r="BF415" s="55"/>
      <c r="BG415" s="55"/>
      <c r="BH415" s="55"/>
      <c r="BI415" s="55"/>
      <c r="BJ415" s="55">
        <v>44573</v>
      </c>
      <c r="BK415" s="55">
        <v>43989</v>
      </c>
      <c r="BL415" s="55"/>
      <c r="BM415" s="55"/>
      <c r="BN415" s="55"/>
      <c r="BO415" s="55">
        <v>44006</v>
      </c>
      <c r="BP415" s="55">
        <v>45199</v>
      </c>
      <c r="BQ415" s="55">
        <v>45384</v>
      </c>
      <c r="BR415" s="55">
        <v>45199</v>
      </c>
      <c r="BS415" s="55">
        <v>45218</v>
      </c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>
        <v>44136</v>
      </c>
      <c r="CE415" s="55"/>
      <c r="CF415" s="55"/>
      <c r="CG415" s="55"/>
      <c r="CH415" s="55"/>
      <c r="CI415" s="55"/>
      <c r="CJ415" s="55"/>
      <c r="CK415" s="55"/>
      <c r="CL415" s="55"/>
      <c r="CM415" s="55"/>
      <c r="CN415" s="55">
        <v>45501</v>
      </c>
      <c r="CO415" s="55">
        <v>45384</v>
      </c>
      <c r="CP415" s="55"/>
      <c r="CQ415" s="55"/>
      <c r="CR415" s="55"/>
      <c r="CS415" s="55"/>
      <c r="CT415" s="55"/>
      <c r="CU415" s="55">
        <v>45179</v>
      </c>
      <c r="CV415" s="55"/>
      <c r="CW415" s="55"/>
      <c r="CX415" s="55"/>
      <c r="CY415" s="55">
        <v>44270</v>
      </c>
      <c r="CZ415" s="55"/>
      <c r="DA415" s="55">
        <v>43768</v>
      </c>
      <c r="DB415" s="55">
        <v>45079</v>
      </c>
      <c r="DC415" s="55">
        <v>44695</v>
      </c>
      <c r="DD415" s="55"/>
      <c r="DE415" s="55"/>
      <c r="DF415" s="55">
        <v>44067</v>
      </c>
      <c r="DG415" s="55">
        <v>45196</v>
      </c>
      <c r="DH415" s="55">
        <v>44695</v>
      </c>
      <c r="DI415" s="55">
        <v>45196</v>
      </c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>
        <v>44748</v>
      </c>
      <c r="DX415" s="55"/>
      <c r="DY415" s="55"/>
      <c r="DZ415" s="55"/>
    </row>
    <row r="416" spans="1:130" s="56" customFormat="1" x14ac:dyDescent="0.2">
      <c r="A416" s="51">
        <v>3617</v>
      </c>
      <c r="B416" s="51">
        <v>161</v>
      </c>
      <c r="C416" s="52" t="s">
        <v>1026</v>
      </c>
      <c r="D416" s="52" t="s">
        <v>1027</v>
      </c>
      <c r="E416" s="53"/>
      <c r="F416" s="52" t="s">
        <v>1220</v>
      </c>
      <c r="G416" s="51" t="s">
        <v>145</v>
      </c>
      <c r="H416" s="52" t="s">
        <v>978</v>
      </c>
      <c r="I416" s="54">
        <v>1</v>
      </c>
      <c r="J416" s="55"/>
      <c r="K416" s="55"/>
      <c r="L416" s="55">
        <v>42594</v>
      </c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</row>
    <row r="417" spans="1:130" s="56" customFormat="1" ht="25.5" x14ac:dyDescent="0.2">
      <c r="A417" s="51">
        <v>3617</v>
      </c>
      <c r="B417" s="51">
        <v>161</v>
      </c>
      <c r="C417" s="52" t="s">
        <v>1026</v>
      </c>
      <c r="D417" s="52" t="s">
        <v>1027</v>
      </c>
      <c r="E417" s="53"/>
      <c r="F417" s="52" t="s">
        <v>1028</v>
      </c>
      <c r="G417" s="51" t="s">
        <v>145</v>
      </c>
      <c r="H417" s="52" t="s">
        <v>533</v>
      </c>
      <c r="I417" s="54">
        <v>13</v>
      </c>
      <c r="J417" s="55"/>
      <c r="K417" s="55"/>
      <c r="L417" s="55">
        <v>40737</v>
      </c>
      <c r="M417" s="55"/>
      <c r="N417" s="55"/>
      <c r="O417" s="55">
        <v>41460</v>
      </c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>
        <v>40736</v>
      </c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>
        <v>40736</v>
      </c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>
        <v>41460</v>
      </c>
      <c r="BA417" s="55">
        <v>41265</v>
      </c>
      <c r="BB417" s="55">
        <v>41864</v>
      </c>
      <c r="BC417" s="55"/>
      <c r="BD417" s="55"/>
      <c r="BE417" s="55"/>
      <c r="BF417" s="55"/>
      <c r="BG417" s="55">
        <v>40738</v>
      </c>
      <c r="BH417" s="55"/>
      <c r="BI417" s="55"/>
      <c r="BJ417" s="55"/>
      <c r="BK417" s="55"/>
      <c r="BL417" s="55"/>
      <c r="BM417" s="55"/>
      <c r="BN417" s="55"/>
      <c r="BO417" s="55">
        <v>41161</v>
      </c>
      <c r="BP417" s="55"/>
      <c r="BQ417" s="55"/>
      <c r="BR417" s="55"/>
      <c r="BS417" s="55"/>
      <c r="BT417" s="55">
        <v>41460</v>
      </c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>
        <v>42228</v>
      </c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>
        <v>41460</v>
      </c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>
        <v>41897</v>
      </c>
      <c r="DY417" s="55"/>
      <c r="DZ417" s="55"/>
    </row>
    <row r="418" spans="1:130" s="56" customFormat="1" x14ac:dyDescent="0.2">
      <c r="A418" s="51"/>
      <c r="B418" s="51"/>
      <c r="C418" s="52" t="s">
        <v>1581</v>
      </c>
      <c r="D418" s="52" t="s">
        <v>1582</v>
      </c>
      <c r="E418" s="53"/>
      <c r="F418" s="52" t="s">
        <v>1583</v>
      </c>
      <c r="G418" s="51" t="s">
        <v>112</v>
      </c>
      <c r="H418" s="52" t="s">
        <v>1585</v>
      </c>
      <c r="I418" s="54">
        <v>1</v>
      </c>
      <c r="J418" s="55"/>
      <c r="K418" s="55"/>
      <c r="L418" s="55">
        <v>44638</v>
      </c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</row>
    <row r="419" spans="1:130" s="56" customFormat="1" x14ac:dyDescent="0.2">
      <c r="A419" s="51"/>
      <c r="B419" s="51"/>
      <c r="C419" s="52" t="s">
        <v>1581</v>
      </c>
      <c r="D419" s="52" t="s">
        <v>1582</v>
      </c>
      <c r="E419" s="53"/>
      <c r="F419" s="52" t="s">
        <v>1584</v>
      </c>
      <c r="G419" s="51" t="s">
        <v>112</v>
      </c>
      <c r="H419" s="52" t="s">
        <v>1585</v>
      </c>
      <c r="I419" s="54">
        <v>1</v>
      </c>
      <c r="J419" s="55"/>
      <c r="K419" s="55"/>
      <c r="L419" s="55">
        <v>44638</v>
      </c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</row>
    <row r="420" spans="1:130" s="56" customFormat="1" ht="25.5" x14ac:dyDescent="0.2">
      <c r="A420" s="51"/>
      <c r="B420" s="51"/>
      <c r="C420" s="52" t="s">
        <v>1663</v>
      </c>
      <c r="D420" s="52" t="s">
        <v>1413</v>
      </c>
      <c r="E420" s="53"/>
      <c r="F420" s="52" t="s">
        <v>1664</v>
      </c>
      <c r="G420" s="51" t="s">
        <v>1379</v>
      </c>
      <c r="H420" s="52" t="s">
        <v>718</v>
      </c>
      <c r="I420" s="54">
        <v>12</v>
      </c>
      <c r="J420" s="55"/>
      <c r="K420" s="55"/>
      <c r="L420" s="55">
        <v>45151</v>
      </c>
      <c r="M420" s="55"/>
      <c r="N420" s="55" t="s">
        <v>1665</v>
      </c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>
        <v>45152</v>
      </c>
      <c r="AB420" s="55"/>
      <c r="AC420" s="55">
        <v>45153</v>
      </c>
      <c r="AD420" s="55"/>
      <c r="AE420" s="55"/>
      <c r="AF420" s="55"/>
      <c r="AG420" s="55"/>
      <c r="AH420" s="55"/>
      <c r="AI420" s="55"/>
      <c r="AJ420" s="55"/>
      <c r="AK420" s="55"/>
      <c r="AL420" s="55">
        <v>45151</v>
      </c>
      <c r="AM420" s="55"/>
      <c r="AN420" s="55"/>
      <c r="AO420" s="55"/>
      <c r="AP420" s="55"/>
      <c r="AQ420" s="55"/>
      <c r="AR420" s="55"/>
      <c r="AS420" s="55"/>
      <c r="AT420" s="55">
        <v>45486</v>
      </c>
      <c r="AU420" s="55"/>
      <c r="AV420" s="55">
        <v>45482</v>
      </c>
      <c r="AW420" s="55">
        <v>45483</v>
      </c>
      <c r="AX420" s="55">
        <v>45153</v>
      </c>
      <c r="AY420" s="55"/>
      <c r="AZ420" s="55"/>
      <c r="BA420" s="55"/>
      <c r="BB420" s="55"/>
      <c r="BC420" s="55"/>
      <c r="BD420" s="55"/>
      <c r="BE420" s="55"/>
      <c r="BF420" s="55"/>
      <c r="BG420" s="55">
        <v>45485</v>
      </c>
      <c r="BH420" s="55"/>
      <c r="BI420" s="55"/>
      <c r="BJ420" s="55"/>
      <c r="BK420" s="55">
        <v>45482</v>
      </c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>
        <v>45485</v>
      </c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</row>
    <row r="421" spans="1:130" s="56" customFormat="1" x14ac:dyDescent="0.2">
      <c r="A421" s="51"/>
      <c r="B421" s="51"/>
      <c r="C421" s="52" t="s">
        <v>1565</v>
      </c>
      <c r="D421" s="52" t="s">
        <v>181</v>
      </c>
      <c r="E421" s="53"/>
      <c r="F421" s="52" t="s">
        <v>1566</v>
      </c>
      <c r="G421" s="51" t="s">
        <v>112</v>
      </c>
      <c r="H421" s="52" t="s">
        <v>351</v>
      </c>
      <c r="I421" s="54">
        <v>11</v>
      </c>
      <c r="J421" s="55"/>
      <c r="K421" s="55"/>
      <c r="L421" s="55">
        <v>44436</v>
      </c>
      <c r="M421" s="55"/>
      <c r="N421" s="55"/>
      <c r="O421" s="55"/>
      <c r="P421" s="55"/>
      <c r="Q421" s="55">
        <v>44436</v>
      </c>
      <c r="R421" s="55"/>
      <c r="S421" s="55"/>
      <c r="T421" s="55"/>
      <c r="U421" s="55"/>
      <c r="V421" s="55"/>
      <c r="W421" s="55"/>
      <c r="X421" s="55"/>
      <c r="Y421" s="55"/>
      <c r="Z421" s="55"/>
      <c r="AA421" s="55">
        <v>44436</v>
      </c>
      <c r="AB421" s="55"/>
      <c r="AC421" s="55">
        <v>44436</v>
      </c>
      <c r="AD421" s="55"/>
      <c r="AE421" s="55"/>
      <c r="AF421" s="55"/>
      <c r="AG421" s="55"/>
      <c r="AH421" s="55"/>
      <c r="AI421" s="55"/>
      <c r="AJ421" s="55"/>
      <c r="AK421" s="55"/>
      <c r="AL421" s="55">
        <v>44436</v>
      </c>
      <c r="AM421" s="55">
        <v>44436</v>
      </c>
      <c r="AN421" s="55">
        <v>44436</v>
      </c>
      <c r="AO421" s="55">
        <v>44436</v>
      </c>
      <c r="AP421" s="55">
        <v>44436</v>
      </c>
      <c r="AQ421" s="55"/>
      <c r="AR421" s="55"/>
      <c r="AS421" s="55"/>
      <c r="AT421" s="55"/>
      <c r="AU421" s="55"/>
      <c r="AV421" s="55"/>
      <c r="AW421" s="55"/>
      <c r="AX421" s="55">
        <v>44436</v>
      </c>
      <c r="AY421" s="55">
        <v>44436</v>
      </c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</row>
    <row r="422" spans="1:130" s="56" customFormat="1" x14ac:dyDescent="0.2">
      <c r="A422" s="51">
        <v>768</v>
      </c>
      <c r="B422" s="51">
        <v>184</v>
      </c>
      <c r="C422" s="52" t="s">
        <v>537</v>
      </c>
      <c r="D422" s="52" t="s">
        <v>157</v>
      </c>
      <c r="E422" s="53"/>
      <c r="F422" s="52" t="s">
        <v>336</v>
      </c>
      <c r="G422" s="51" t="s">
        <v>150</v>
      </c>
      <c r="H422" s="52" t="s">
        <v>337</v>
      </c>
      <c r="I422" s="54">
        <v>6</v>
      </c>
      <c r="J422" s="55"/>
      <c r="K422" s="55"/>
      <c r="L422" s="55">
        <v>39934</v>
      </c>
      <c r="M422" s="55"/>
      <c r="N422" s="55">
        <v>40148</v>
      </c>
      <c r="O422" s="55"/>
      <c r="P422" s="55"/>
      <c r="Q422" s="55"/>
      <c r="R422" s="55"/>
      <c r="S422" s="55">
        <v>40987</v>
      </c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>
        <v>40148</v>
      </c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>
        <v>40148</v>
      </c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>
        <v>40148</v>
      </c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</row>
    <row r="423" spans="1:130" s="56" customFormat="1" ht="25.5" x14ac:dyDescent="0.2">
      <c r="A423" s="51"/>
      <c r="B423" s="51"/>
      <c r="C423" s="52" t="s">
        <v>1631</v>
      </c>
      <c r="D423" s="52" t="s">
        <v>1632</v>
      </c>
      <c r="E423" s="53"/>
      <c r="F423" s="52" t="s">
        <v>1395</v>
      </c>
      <c r="G423" s="51" t="s">
        <v>125</v>
      </c>
      <c r="H423" s="52" t="s">
        <v>1633</v>
      </c>
      <c r="I423" s="54">
        <v>2</v>
      </c>
      <c r="J423" s="55"/>
      <c r="K423" s="55"/>
      <c r="L423" s="55">
        <v>44878</v>
      </c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>
        <v>44878</v>
      </c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</row>
    <row r="424" spans="1:130" s="56" customFormat="1" ht="25.5" x14ac:dyDescent="0.2">
      <c r="A424" s="51"/>
      <c r="B424" s="51">
        <v>236</v>
      </c>
      <c r="C424" s="52" t="s">
        <v>1397</v>
      </c>
      <c r="D424" s="52" t="s">
        <v>1398</v>
      </c>
      <c r="E424" s="53"/>
      <c r="F424" s="52" t="s">
        <v>1399</v>
      </c>
      <c r="G424" s="51" t="s">
        <v>112</v>
      </c>
      <c r="H424" s="52" t="s">
        <v>110</v>
      </c>
      <c r="I424" s="54">
        <v>1</v>
      </c>
      <c r="J424" s="55"/>
      <c r="K424" s="55"/>
      <c r="L424" s="55">
        <v>43536</v>
      </c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</row>
    <row r="425" spans="1:130" s="56" customFormat="1" ht="25.5" x14ac:dyDescent="0.2">
      <c r="A425" s="51">
        <v>2519</v>
      </c>
      <c r="B425" s="51">
        <v>171</v>
      </c>
      <c r="C425" s="52" t="s">
        <v>1029</v>
      </c>
      <c r="D425" s="52" t="s">
        <v>1030</v>
      </c>
      <c r="E425" s="53"/>
      <c r="F425" s="52" t="s">
        <v>1031</v>
      </c>
      <c r="G425" s="51" t="s">
        <v>145</v>
      </c>
      <c r="H425" s="52" t="s">
        <v>117</v>
      </c>
      <c r="I425" s="54">
        <v>10</v>
      </c>
      <c r="J425" s="55"/>
      <c r="K425" s="55"/>
      <c r="L425" s="55">
        <v>39845</v>
      </c>
      <c r="M425" s="55"/>
      <c r="N425" s="55">
        <v>39995</v>
      </c>
      <c r="O425" s="55"/>
      <c r="P425" s="55"/>
      <c r="Q425" s="55"/>
      <c r="R425" s="55"/>
      <c r="S425" s="55">
        <v>40179</v>
      </c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>
        <v>41027</v>
      </c>
      <c r="AM425" s="55">
        <v>40269</v>
      </c>
      <c r="AN425" s="55">
        <v>40238</v>
      </c>
      <c r="AO425" s="55"/>
      <c r="AP425" s="55"/>
      <c r="AQ425" s="55"/>
      <c r="AR425" s="55"/>
      <c r="AS425" s="55"/>
      <c r="AT425" s="55"/>
      <c r="AU425" s="55"/>
      <c r="AV425" s="55"/>
      <c r="AW425" s="55"/>
      <c r="AX425" s="55">
        <v>39995</v>
      </c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>
        <v>40118</v>
      </c>
      <c r="CL425" s="55"/>
      <c r="CM425" s="55"/>
      <c r="CN425" s="55"/>
      <c r="CO425" s="55"/>
      <c r="CP425" s="55"/>
      <c r="CQ425" s="55"/>
      <c r="CR425" s="55"/>
      <c r="CS425" s="55"/>
      <c r="CT425" s="55">
        <v>39995</v>
      </c>
      <c r="CU425" s="55"/>
      <c r="CV425" s="55"/>
      <c r="CW425" s="55"/>
      <c r="CX425" s="55"/>
      <c r="CY425" s="55">
        <v>39873</v>
      </c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</row>
    <row r="426" spans="1:130" s="56" customFormat="1" ht="25.5" x14ac:dyDescent="0.2">
      <c r="A426" s="51">
        <v>2519</v>
      </c>
      <c r="B426" s="51">
        <v>171</v>
      </c>
      <c r="C426" s="52" t="s">
        <v>1029</v>
      </c>
      <c r="D426" s="52" t="s">
        <v>1030</v>
      </c>
      <c r="E426" s="53"/>
      <c r="F426" s="52" t="s">
        <v>1032</v>
      </c>
      <c r="G426" s="51" t="s">
        <v>145</v>
      </c>
      <c r="H426" s="52" t="s">
        <v>117</v>
      </c>
      <c r="I426" s="54">
        <v>3</v>
      </c>
      <c r="J426" s="55"/>
      <c r="K426" s="55"/>
      <c r="L426" s="55">
        <v>41140</v>
      </c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>
        <v>41349</v>
      </c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>
        <v>41462</v>
      </c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</row>
    <row r="427" spans="1:130" s="56" customFormat="1" x14ac:dyDescent="0.2">
      <c r="A427" s="51">
        <v>2562</v>
      </c>
      <c r="B427" s="51">
        <v>171</v>
      </c>
      <c r="C427" s="52" t="s">
        <v>540</v>
      </c>
      <c r="D427" s="52" t="s">
        <v>1033</v>
      </c>
      <c r="E427" s="53"/>
      <c r="F427" s="52" t="s">
        <v>541</v>
      </c>
      <c r="G427" s="51" t="s">
        <v>145</v>
      </c>
      <c r="H427" s="52" t="s">
        <v>114</v>
      </c>
      <c r="I427" s="54">
        <v>11</v>
      </c>
      <c r="J427" s="55"/>
      <c r="K427" s="55"/>
      <c r="L427" s="55">
        <v>39845</v>
      </c>
      <c r="M427" s="55"/>
      <c r="N427" s="55">
        <v>40087</v>
      </c>
      <c r="O427" s="55"/>
      <c r="P427" s="55"/>
      <c r="Q427" s="55"/>
      <c r="R427" s="55"/>
      <c r="S427" s="55">
        <v>40118</v>
      </c>
      <c r="T427" s="55"/>
      <c r="U427" s="55"/>
      <c r="V427" s="55"/>
      <c r="W427" s="55"/>
      <c r="X427" s="55"/>
      <c r="Y427" s="55"/>
      <c r="Z427" s="55"/>
      <c r="AA427" s="55">
        <v>40330</v>
      </c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>
        <v>41027</v>
      </c>
      <c r="AM427" s="55">
        <v>41027</v>
      </c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>
        <v>39995</v>
      </c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>
        <v>39904</v>
      </c>
      <c r="CL427" s="55"/>
      <c r="CM427" s="55"/>
      <c r="CN427" s="55"/>
      <c r="CO427" s="55">
        <v>39965</v>
      </c>
      <c r="CP427" s="55"/>
      <c r="CQ427" s="55"/>
      <c r="CR427" s="55"/>
      <c r="CS427" s="55"/>
      <c r="CT427" s="55">
        <v>39995</v>
      </c>
      <c r="CU427" s="55"/>
      <c r="CV427" s="55"/>
      <c r="CW427" s="55"/>
      <c r="CX427" s="55"/>
      <c r="CY427" s="55">
        <v>41462</v>
      </c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</row>
    <row r="428" spans="1:130" s="56" customFormat="1" ht="25.5" x14ac:dyDescent="0.2">
      <c r="A428" s="51"/>
      <c r="B428" s="51"/>
      <c r="C428" s="52" t="s">
        <v>1343</v>
      </c>
      <c r="D428" s="52" t="s">
        <v>209</v>
      </c>
      <c r="E428" s="53"/>
      <c r="F428" s="52" t="s">
        <v>1344</v>
      </c>
      <c r="G428" s="51" t="s">
        <v>170</v>
      </c>
      <c r="H428" s="52" t="s">
        <v>650</v>
      </c>
      <c r="I428" s="54">
        <v>11</v>
      </c>
      <c r="J428" s="55"/>
      <c r="K428" s="55"/>
      <c r="L428" s="55">
        <v>43273</v>
      </c>
      <c r="M428" s="55"/>
      <c r="N428" s="55">
        <v>43272</v>
      </c>
      <c r="O428" s="55"/>
      <c r="P428" s="55"/>
      <c r="Q428" s="55"/>
      <c r="R428" s="55"/>
      <c r="S428" s="55">
        <v>43272</v>
      </c>
      <c r="T428" s="55"/>
      <c r="U428" s="55"/>
      <c r="V428" s="55"/>
      <c r="W428" s="55"/>
      <c r="X428" s="55"/>
      <c r="Y428" s="55"/>
      <c r="Z428" s="55"/>
      <c r="AA428" s="55">
        <v>43273</v>
      </c>
      <c r="AB428" s="55"/>
      <c r="AC428" s="55">
        <v>43635</v>
      </c>
      <c r="AD428" s="55"/>
      <c r="AE428" s="55"/>
      <c r="AF428" s="55"/>
      <c r="AG428" s="55"/>
      <c r="AH428" s="55"/>
      <c r="AI428" s="55"/>
      <c r="AJ428" s="55"/>
      <c r="AK428" s="55"/>
      <c r="AL428" s="55">
        <v>43636</v>
      </c>
      <c r="AM428" s="55">
        <v>43636</v>
      </c>
      <c r="AN428" s="55">
        <v>43636</v>
      </c>
      <c r="AO428" s="55">
        <v>43636</v>
      </c>
      <c r="AP428" s="55"/>
      <c r="AQ428" s="55"/>
      <c r="AR428" s="55"/>
      <c r="AS428" s="55"/>
      <c r="AT428" s="55"/>
      <c r="AU428" s="55"/>
      <c r="AV428" s="55"/>
      <c r="AW428" s="55"/>
      <c r="AX428" s="55">
        <v>43273</v>
      </c>
      <c r="AY428" s="55">
        <v>43637</v>
      </c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</row>
    <row r="429" spans="1:130" s="56" customFormat="1" x14ac:dyDescent="0.2">
      <c r="A429" s="51">
        <v>3280</v>
      </c>
      <c r="B429" s="51"/>
      <c r="C429" s="52" t="s">
        <v>542</v>
      </c>
      <c r="D429" s="52" t="s">
        <v>522</v>
      </c>
      <c r="E429" s="53"/>
      <c r="F429" s="52" t="s">
        <v>543</v>
      </c>
      <c r="G429" s="51" t="s">
        <v>116</v>
      </c>
      <c r="H429" s="52" t="s">
        <v>120</v>
      </c>
      <c r="I429" s="54">
        <v>33</v>
      </c>
      <c r="J429" s="55"/>
      <c r="K429" s="55"/>
      <c r="L429" s="55">
        <v>40737</v>
      </c>
      <c r="M429" s="55"/>
      <c r="N429" s="55">
        <v>40737</v>
      </c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>
        <v>42563</v>
      </c>
      <c r="AB429" s="55">
        <v>42566</v>
      </c>
      <c r="AC429" s="55">
        <v>42564</v>
      </c>
      <c r="AD429" s="55"/>
      <c r="AE429" s="55"/>
      <c r="AF429" s="55"/>
      <c r="AG429" s="55"/>
      <c r="AH429" s="55"/>
      <c r="AI429" s="55"/>
      <c r="AJ429" s="55"/>
      <c r="AK429" s="55">
        <v>42565</v>
      </c>
      <c r="AL429" s="55">
        <v>40737</v>
      </c>
      <c r="AM429" s="55">
        <v>40737</v>
      </c>
      <c r="AN429" s="55">
        <v>40737</v>
      </c>
      <c r="AO429" s="55">
        <v>40737</v>
      </c>
      <c r="AP429" s="55">
        <v>40737</v>
      </c>
      <c r="AQ429" s="55">
        <v>42935</v>
      </c>
      <c r="AR429" s="55"/>
      <c r="AS429" s="55">
        <v>40737</v>
      </c>
      <c r="AT429" s="55"/>
      <c r="AU429" s="55"/>
      <c r="AV429" s="55"/>
      <c r="AW429" s="55"/>
      <c r="AX429" s="55">
        <v>40737</v>
      </c>
      <c r="AY429" s="55">
        <v>43665</v>
      </c>
      <c r="AZ429" s="55"/>
      <c r="BA429" s="55"/>
      <c r="BB429" s="55"/>
      <c r="BC429" s="55">
        <v>40737</v>
      </c>
      <c r="BD429" s="55">
        <v>40737</v>
      </c>
      <c r="BE429" s="55"/>
      <c r="BF429" s="55"/>
      <c r="BG429" s="55">
        <v>41838</v>
      </c>
      <c r="BH429" s="55"/>
      <c r="BI429" s="55"/>
      <c r="BJ429" s="55">
        <v>42566</v>
      </c>
      <c r="BK429" s="55"/>
      <c r="BL429" s="55"/>
      <c r="BM429" s="55"/>
      <c r="BN429" s="55"/>
      <c r="BO429" s="55">
        <v>41473</v>
      </c>
      <c r="BP429" s="55"/>
      <c r="BQ429" s="55"/>
      <c r="BR429" s="55"/>
      <c r="BS429" s="55"/>
      <c r="BT429" s="55">
        <v>41110</v>
      </c>
      <c r="BU429" s="55"/>
      <c r="BV429" s="55"/>
      <c r="BW429" s="55"/>
      <c r="BX429" s="55"/>
      <c r="BY429" s="55"/>
      <c r="BZ429" s="55"/>
      <c r="CA429" s="55">
        <v>42202</v>
      </c>
      <c r="CB429" s="55"/>
      <c r="CC429" s="55"/>
      <c r="CD429" s="55"/>
      <c r="CE429" s="55">
        <v>40737</v>
      </c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>
        <v>42202</v>
      </c>
      <c r="CZ429" s="55"/>
      <c r="DA429" s="55">
        <v>41473</v>
      </c>
      <c r="DB429" s="55">
        <v>42936</v>
      </c>
      <c r="DC429" s="55">
        <v>41838</v>
      </c>
      <c r="DD429" s="55"/>
      <c r="DE429" s="55">
        <v>42201</v>
      </c>
      <c r="DF429" s="55"/>
      <c r="DG429" s="55">
        <v>42936</v>
      </c>
      <c r="DH429" s="55"/>
      <c r="DI429" s="55"/>
      <c r="DJ429" s="55"/>
      <c r="DK429" s="55">
        <v>41110</v>
      </c>
      <c r="DL429" s="55"/>
      <c r="DM429" s="55"/>
      <c r="DN429" s="55">
        <v>42201</v>
      </c>
      <c r="DO429" s="55"/>
      <c r="DP429" s="55"/>
      <c r="DQ429" s="55"/>
      <c r="DR429" s="55"/>
      <c r="DS429" s="55"/>
      <c r="DT429" s="55"/>
      <c r="DU429" s="55"/>
      <c r="DV429" s="55"/>
      <c r="DW429" s="55">
        <v>41838</v>
      </c>
      <c r="DX429" s="55">
        <v>44031</v>
      </c>
      <c r="DY429" s="55"/>
      <c r="DZ429" s="55"/>
    </row>
    <row r="430" spans="1:130" s="56" customFormat="1" x14ac:dyDescent="0.2">
      <c r="A430" s="51">
        <v>3280</v>
      </c>
      <c r="B430" s="51"/>
      <c r="C430" s="52" t="s">
        <v>542</v>
      </c>
      <c r="D430" s="52" t="s">
        <v>522</v>
      </c>
      <c r="E430" s="53"/>
      <c r="F430" s="52" t="s">
        <v>544</v>
      </c>
      <c r="G430" s="51" t="s">
        <v>116</v>
      </c>
      <c r="H430" s="52" t="s">
        <v>120</v>
      </c>
      <c r="I430" s="54">
        <v>18</v>
      </c>
      <c r="J430" s="55"/>
      <c r="K430" s="55"/>
      <c r="L430" s="55">
        <v>41110</v>
      </c>
      <c r="M430" s="55"/>
      <c r="N430" s="55">
        <v>41838</v>
      </c>
      <c r="O430" s="55">
        <v>42566</v>
      </c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>
        <v>41110</v>
      </c>
      <c r="AB430" s="55"/>
      <c r="AC430" s="55">
        <v>43664</v>
      </c>
      <c r="AD430" s="55"/>
      <c r="AE430" s="55"/>
      <c r="AF430" s="55"/>
      <c r="AG430" s="55"/>
      <c r="AH430" s="55"/>
      <c r="AI430" s="55"/>
      <c r="AJ430" s="55"/>
      <c r="AK430" s="55"/>
      <c r="AL430" s="55">
        <v>41473</v>
      </c>
      <c r="AM430" s="55">
        <v>41473</v>
      </c>
      <c r="AN430" s="55">
        <v>41473</v>
      </c>
      <c r="AO430" s="55">
        <v>42563</v>
      </c>
      <c r="AP430" s="55">
        <v>42200</v>
      </c>
      <c r="AQ430" s="55"/>
      <c r="AR430" s="55"/>
      <c r="AS430" s="55">
        <v>42200</v>
      </c>
      <c r="AT430" s="55"/>
      <c r="AU430" s="55"/>
      <c r="AV430" s="55">
        <v>43301</v>
      </c>
      <c r="AW430" s="55"/>
      <c r="AX430" s="55"/>
      <c r="AY430" s="55"/>
      <c r="AZ430" s="55"/>
      <c r="BA430" s="55"/>
      <c r="BB430" s="55"/>
      <c r="BC430" s="55">
        <v>43665</v>
      </c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>
        <v>41473</v>
      </c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>
        <v>41473</v>
      </c>
      <c r="DB430" s="55"/>
      <c r="DC430" s="55">
        <v>41838</v>
      </c>
      <c r="DD430" s="55"/>
      <c r="DE430" s="55"/>
      <c r="DF430" s="55"/>
      <c r="DG430" s="55"/>
      <c r="DH430" s="55"/>
      <c r="DI430" s="55"/>
      <c r="DJ430" s="55"/>
      <c r="DK430" s="55">
        <v>41837</v>
      </c>
      <c r="DL430" s="55">
        <v>43301</v>
      </c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</row>
    <row r="431" spans="1:130" s="56" customFormat="1" x14ac:dyDescent="0.2">
      <c r="A431" s="51">
        <v>3280</v>
      </c>
      <c r="B431" s="51"/>
      <c r="C431" s="52" t="s">
        <v>542</v>
      </c>
      <c r="D431" s="52" t="s">
        <v>522</v>
      </c>
      <c r="E431" s="53"/>
      <c r="F431" s="52" t="s">
        <v>658</v>
      </c>
      <c r="G431" s="51" t="s">
        <v>116</v>
      </c>
      <c r="H431" s="52" t="s">
        <v>120</v>
      </c>
      <c r="I431" s="54">
        <v>1</v>
      </c>
      <c r="J431" s="55"/>
      <c r="K431" s="55"/>
      <c r="L431" s="55">
        <v>44650</v>
      </c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</row>
    <row r="432" spans="1:130" s="56" customFormat="1" ht="38.25" x14ac:dyDescent="0.2">
      <c r="A432" s="51">
        <v>830</v>
      </c>
      <c r="B432" s="51"/>
      <c r="C432" s="52" t="s">
        <v>545</v>
      </c>
      <c r="D432" s="52" t="s">
        <v>535</v>
      </c>
      <c r="E432" s="53"/>
      <c r="F432" s="52" t="s">
        <v>283</v>
      </c>
      <c r="G432" s="51" t="s">
        <v>142</v>
      </c>
      <c r="H432" s="52" t="s">
        <v>183</v>
      </c>
      <c r="I432" s="54">
        <v>7</v>
      </c>
      <c r="J432" s="55"/>
      <c r="K432" s="55"/>
      <c r="L432" s="55">
        <v>38534</v>
      </c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>
        <v>38534</v>
      </c>
      <c r="AB432" s="55">
        <v>38899</v>
      </c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>
        <v>38899</v>
      </c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>
        <v>41109</v>
      </c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>
        <v>38534</v>
      </c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>
        <v>38899</v>
      </c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</row>
    <row r="433" spans="1:130" s="56" customFormat="1" x14ac:dyDescent="0.2">
      <c r="A433" s="51"/>
      <c r="B433" s="51"/>
      <c r="C433" s="52" t="s">
        <v>545</v>
      </c>
      <c r="D433" s="52" t="s">
        <v>535</v>
      </c>
      <c r="E433" s="53"/>
      <c r="F433" s="52" t="s">
        <v>1715</v>
      </c>
      <c r="G433" s="51" t="s">
        <v>142</v>
      </c>
      <c r="H433" s="52" t="s">
        <v>447</v>
      </c>
      <c r="I433" s="54">
        <v>1</v>
      </c>
      <c r="J433" s="55"/>
      <c r="K433" s="55"/>
      <c r="L433" s="55">
        <v>45484</v>
      </c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</row>
    <row r="434" spans="1:130" s="56" customFormat="1" ht="38.25" x14ac:dyDescent="0.2">
      <c r="A434" s="51">
        <v>830</v>
      </c>
      <c r="B434" s="51"/>
      <c r="C434" s="52" t="s">
        <v>545</v>
      </c>
      <c r="D434" s="52" t="s">
        <v>535</v>
      </c>
      <c r="E434" s="53"/>
      <c r="F434" s="52" t="s">
        <v>546</v>
      </c>
      <c r="G434" s="51" t="s">
        <v>142</v>
      </c>
      <c r="H434" s="52" t="s">
        <v>183</v>
      </c>
      <c r="I434" s="54">
        <v>5</v>
      </c>
      <c r="J434" s="55"/>
      <c r="K434" s="55"/>
      <c r="L434" s="55">
        <v>38899</v>
      </c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>
        <v>38899</v>
      </c>
      <c r="AM434" s="55">
        <v>38899</v>
      </c>
      <c r="AN434" s="55">
        <v>38899</v>
      </c>
      <c r="AO434" s="55">
        <v>38899</v>
      </c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</row>
    <row r="435" spans="1:130" s="56" customFormat="1" ht="38.25" x14ac:dyDescent="0.2">
      <c r="A435" s="51">
        <v>830</v>
      </c>
      <c r="B435" s="51"/>
      <c r="C435" s="52" t="s">
        <v>545</v>
      </c>
      <c r="D435" s="52" t="s">
        <v>535</v>
      </c>
      <c r="E435" s="53"/>
      <c r="F435" s="52" t="s">
        <v>1034</v>
      </c>
      <c r="G435" s="51" t="s">
        <v>142</v>
      </c>
      <c r="H435" s="52" t="s">
        <v>183</v>
      </c>
      <c r="I435" s="54">
        <v>9</v>
      </c>
      <c r="J435" s="55"/>
      <c r="K435" s="55"/>
      <c r="L435" s="55">
        <v>42202</v>
      </c>
      <c r="M435" s="55"/>
      <c r="N435" s="55">
        <v>42202</v>
      </c>
      <c r="O435" s="55"/>
      <c r="P435" s="55"/>
      <c r="Q435" s="55"/>
      <c r="R435" s="55">
        <v>42566</v>
      </c>
      <c r="S435" s="55"/>
      <c r="T435" s="55"/>
      <c r="U435" s="55"/>
      <c r="V435" s="55"/>
      <c r="W435" s="55"/>
      <c r="X435" s="55"/>
      <c r="Y435" s="55"/>
      <c r="Z435" s="55"/>
      <c r="AA435" s="55">
        <v>42566</v>
      </c>
      <c r="AB435" s="55">
        <v>42563</v>
      </c>
      <c r="AC435" s="55">
        <v>43298</v>
      </c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>
        <v>42566</v>
      </c>
      <c r="BK435" s="55"/>
      <c r="BL435" s="55"/>
      <c r="BM435" s="55"/>
      <c r="BN435" s="55"/>
      <c r="BO435" s="55">
        <v>42564</v>
      </c>
      <c r="BP435" s="55">
        <v>45159</v>
      </c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>
        <v>43636</v>
      </c>
      <c r="CQ435" s="55">
        <v>43635</v>
      </c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>
        <v>42565</v>
      </c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</row>
    <row r="436" spans="1:130" s="56" customFormat="1" ht="38.25" x14ac:dyDescent="0.2">
      <c r="A436" s="51">
        <v>830</v>
      </c>
      <c r="B436" s="51"/>
      <c r="C436" s="52" t="s">
        <v>545</v>
      </c>
      <c r="D436" s="52" t="s">
        <v>535</v>
      </c>
      <c r="E436" s="53"/>
      <c r="F436" s="52" t="s">
        <v>1564</v>
      </c>
      <c r="G436" s="51" t="s">
        <v>142</v>
      </c>
      <c r="H436" s="52" t="s">
        <v>183</v>
      </c>
      <c r="I436" s="54">
        <v>1</v>
      </c>
      <c r="J436" s="55"/>
      <c r="K436" s="55"/>
      <c r="L436" s="55">
        <v>44486</v>
      </c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</row>
    <row r="437" spans="1:130" s="56" customFormat="1" ht="38.25" x14ac:dyDescent="0.2">
      <c r="A437" s="51">
        <v>830</v>
      </c>
      <c r="B437" s="51"/>
      <c r="C437" s="52" t="s">
        <v>545</v>
      </c>
      <c r="D437" s="52" t="s">
        <v>535</v>
      </c>
      <c r="E437" s="53"/>
      <c r="F437" s="52" t="s">
        <v>547</v>
      </c>
      <c r="G437" s="51" t="s">
        <v>142</v>
      </c>
      <c r="H437" s="52" t="s">
        <v>183</v>
      </c>
      <c r="I437" s="54">
        <v>1</v>
      </c>
      <c r="J437" s="55"/>
      <c r="K437" s="55"/>
      <c r="L437" s="55">
        <v>39661</v>
      </c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</row>
    <row r="438" spans="1:130" s="56" customFormat="1" x14ac:dyDescent="0.2">
      <c r="A438" s="51">
        <v>830</v>
      </c>
      <c r="B438" s="51"/>
      <c r="C438" s="52" t="s">
        <v>545</v>
      </c>
      <c r="D438" s="52" t="s">
        <v>535</v>
      </c>
      <c r="E438" s="53"/>
      <c r="F438" s="52" t="s">
        <v>548</v>
      </c>
      <c r="G438" s="51" t="s">
        <v>142</v>
      </c>
      <c r="H438" s="52" t="s">
        <v>447</v>
      </c>
      <c r="I438" s="54">
        <v>3</v>
      </c>
      <c r="J438" s="55"/>
      <c r="K438" s="55"/>
      <c r="L438" s="55">
        <v>38534</v>
      </c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>
        <v>38534</v>
      </c>
      <c r="AM438" s="55">
        <v>38534</v>
      </c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</row>
    <row r="439" spans="1:130" s="56" customFormat="1" x14ac:dyDescent="0.2">
      <c r="A439" s="51">
        <v>830</v>
      </c>
      <c r="B439" s="51"/>
      <c r="C439" s="52" t="s">
        <v>545</v>
      </c>
      <c r="D439" s="52" t="s">
        <v>535</v>
      </c>
      <c r="E439" s="53"/>
      <c r="F439" s="52" t="s">
        <v>339</v>
      </c>
      <c r="G439" s="51" t="s">
        <v>142</v>
      </c>
      <c r="H439" s="52" t="s">
        <v>447</v>
      </c>
      <c r="I439" s="54">
        <v>8</v>
      </c>
      <c r="J439" s="55"/>
      <c r="K439" s="55"/>
      <c r="L439" s="55">
        <v>41473</v>
      </c>
      <c r="M439" s="55"/>
      <c r="N439" s="55">
        <v>41473</v>
      </c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>
        <v>42564</v>
      </c>
      <c r="AB439" s="55">
        <v>42563</v>
      </c>
      <c r="AC439" s="55">
        <v>43299</v>
      </c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>
        <v>41473</v>
      </c>
      <c r="AY439" s="55"/>
      <c r="AZ439" s="55"/>
      <c r="BA439" s="55"/>
      <c r="BB439" s="55"/>
      <c r="BC439" s="55">
        <v>42565</v>
      </c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>
        <v>42566</v>
      </c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</row>
    <row r="440" spans="1:130" s="56" customFormat="1" x14ac:dyDescent="0.2">
      <c r="A440" s="51"/>
      <c r="B440" s="51"/>
      <c r="C440" s="52" t="s">
        <v>545</v>
      </c>
      <c r="D440" s="52" t="s">
        <v>535</v>
      </c>
      <c r="E440" s="53"/>
      <c r="F440" s="52" t="s">
        <v>1464</v>
      </c>
      <c r="G440" s="51" t="s">
        <v>142</v>
      </c>
      <c r="H440" s="52" t="s">
        <v>447</v>
      </c>
      <c r="I440" s="54">
        <v>1</v>
      </c>
      <c r="J440" s="55"/>
      <c r="K440" s="55"/>
      <c r="L440" s="55">
        <v>45158</v>
      </c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</row>
    <row r="441" spans="1:130" s="56" customFormat="1" x14ac:dyDescent="0.2">
      <c r="A441" s="51">
        <v>830</v>
      </c>
      <c r="B441" s="51"/>
      <c r="C441" s="52" t="s">
        <v>545</v>
      </c>
      <c r="D441" s="52" t="s">
        <v>535</v>
      </c>
      <c r="E441" s="53"/>
      <c r="F441" s="52" t="s">
        <v>423</v>
      </c>
      <c r="G441" s="51" t="s">
        <v>142</v>
      </c>
      <c r="H441" s="52" t="s">
        <v>447</v>
      </c>
      <c r="I441" s="54">
        <v>7</v>
      </c>
      <c r="J441" s="55"/>
      <c r="K441" s="55"/>
      <c r="L441" s="55">
        <v>41109</v>
      </c>
      <c r="M441" s="55"/>
      <c r="N441" s="55">
        <v>41473</v>
      </c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>
        <v>41108</v>
      </c>
      <c r="AB441" s="55">
        <v>41473</v>
      </c>
      <c r="AC441" s="55">
        <v>43299</v>
      </c>
      <c r="AD441" s="55"/>
      <c r="AE441" s="55"/>
      <c r="AF441" s="55"/>
      <c r="AG441" s="55"/>
      <c r="AH441" s="55"/>
      <c r="AI441" s="55"/>
      <c r="AJ441" s="55"/>
      <c r="AK441" s="55"/>
      <c r="AL441" s="55">
        <v>41473</v>
      </c>
      <c r="AM441" s="55">
        <v>41473</v>
      </c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</row>
    <row r="442" spans="1:130" s="56" customFormat="1" ht="25.5" x14ac:dyDescent="0.2">
      <c r="A442" s="51"/>
      <c r="B442" s="51"/>
      <c r="C442" s="52" t="s">
        <v>1567</v>
      </c>
      <c r="D442" s="52" t="s">
        <v>223</v>
      </c>
      <c r="E442" s="53"/>
      <c r="F442" s="52" t="s">
        <v>1568</v>
      </c>
      <c r="G442" s="51" t="s">
        <v>123</v>
      </c>
      <c r="H442" s="52" t="s">
        <v>166</v>
      </c>
      <c r="I442" s="54">
        <v>2</v>
      </c>
      <c r="J442" s="55"/>
      <c r="K442" s="55"/>
      <c r="L442" s="55">
        <v>44437</v>
      </c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>
        <v>373127</v>
      </c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</row>
    <row r="443" spans="1:130" s="56" customFormat="1" x14ac:dyDescent="0.2">
      <c r="A443" s="51">
        <v>3821</v>
      </c>
      <c r="B443" s="51">
        <v>229</v>
      </c>
      <c r="C443" s="52" t="s">
        <v>1035</v>
      </c>
      <c r="D443" s="52" t="s">
        <v>549</v>
      </c>
      <c r="E443" s="53"/>
      <c r="F443" s="52" t="s">
        <v>1036</v>
      </c>
      <c r="G443" s="51" t="s">
        <v>204</v>
      </c>
      <c r="H443" s="52" t="s">
        <v>110</v>
      </c>
      <c r="I443" s="54">
        <v>8</v>
      </c>
      <c r="J443" s="55"/>
      <c r="K443" s="55"/>
      <c r="L443" s="55">
        <v>41740</v>
      </c>
      <c r="M443" s="55"/>
      <c r="N443" s="55">
        <v>41817</v>
      </c>
      <c r="O443" s="55">
        <v>41830</v>
      </c>
      <c r="P443" s="55"/>
      <c r="Q443" s="55"/>
      <c r="R443" s="55"/>
      <c r="S443" s="55">
        <v>41776</v>
      </c>
      <c r="T443" s="55">
        <v>41830</v>
      </c>
      <c r="U443" s="55"/>
      <c r="V443" s="55">
        <v>41749</v>
      </c>
      <c r="W443" s="55">
        <v>41785</v>
      </c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>
        <v>41864</v>
      </c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</row>
    <row r="444" spans="1:130" s="56" customFormat="1" x14ac:dyDescent="0.2">
      <c r="A444" s="51"/>
      <c r="B444" s="51"/>
      <c r="C444" s="52" t="s">
        <v>1171</v>
      </c>
      <c r="D444" s="52" t="s">
        <v>405</v>
      </c>
      <c r="E444" s="53"/>
      <c r="F444" s="52" t="s">
        <v>1172</v>
      </c>
      <c r="G444" s="51" t="s">
        <v>125</v>
      </c>
      <c r="H444" s="52" t="s">
        <v>143</v>
      </c>
      <c r="I444" s="54">
        <v>1</v>
      </c>
      <c r="J444" s="55"/>
      <c r="K444" s="55"/>
      <c r="L444" s="55">
        <v>42512</v>
      </c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</row>
    <row r="445" spans="1:130" s="56" customFormat="1" x14ac:dyDescent="0.2">
      <c r="A445" s="51"/>
      <c r="B445" s="51"/>
      <c r="C445" s="52" t="s">
        <v>1171</v>
      </c>
      <c r="D445" s="52" t="s">
        <v>405</v>
      </c>
      <c r="E445" s="53"/>
      <c r="F445" s="52" t="s">
        <v>599</v>
      </c>
      <c r="G445" s="51" t="s">
        <v>125</v>
      </c>
      <c r="H445" s="52" t="s">
        <v>110</v>
      </c>
      <c r="I445" s="54">
        <v>8</v>
      </c>
      <c r="J445" s="55"/>
      <c r="K445" s="55"/>
      <c r="L445" s="55">
        <v>44514</v>
      </c>
      <c r="M445" s="55"/>
      <c r="N445" s="55">
        <v>45242</v>
      </c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>
        <v>44514</v>
      </c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>
        <v>44878</v>
      </c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>
        <v>44878</v>
      </c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>
        <v>45242</v>
      </c>
      <c r="CZ445" s="55"/>
      <c r="DA445" s="55">
        <v>44514</v>
      </c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>
        <v>44514</v>
      </c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</row>
    <row r="446" spans="1:130" s="56" customFormat="1" ht="25.5" x14ac:dyDescent="0.2">
      <c r="A446" s="51"/>
      <c r="B446" s="51"/>
      <c r="C446" s="52" t="s">
        <v>1569</v>
      </c>
      <c r="D446" s="52" t="s">
        <v>1570</v>
      </c>
      <c r="E446" s="53" t="s">
        <v>1571</v>
      </c>
      <c r="F446" s="52" t="s">
        <v>1598</v>
      </c>
      <c r="G446" s="51" t="s">
        <v>112</v>
      </c>
      <c r="H446" s="52" t="s">
        <v>1599</v>
      </c>
      <c r="I446" s="54">
        <v>6</v>
      </c>
      <c r="J446" s="55"/>
      <c r="K446" s="55"/>
      <c r="L446" s="55">
        <v>44736</v>
      </c>
      <c r="M446" s="55"/>
      <c r="N446" s="55">
        <v>44736</v>
      </c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>
        <v>44371</v>
      </c>
      <c r="AB446" s="55">
        <v>44371</v>
      </c>
      <c r="AC446" s="55"/>
      <c r="AD446" s="55"/>
      <c r="AE446" s="55"/>
      <c r="AF446" s="55"/>
      <c r="AG446" s="55"/>
      <c r="AH446" s="55"/>
      <c r="AI446" s="55"/>
      <c r="AJ446" s="55"/>
      <c r="AK446" s="55"/>
      <c r="AL446" s="55">
        <v>44371</v>
      </c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>
        <v>44371</v>
      </c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</row>
    <row r="447" spans="1:130" s="56" customFormat="1" ht="25.5" x14ac:dyDescent="0.2">
      <c r="A447" s="51"/>
      <c r="B447" s="51"/>
      <c r="C447" s="52" t="s">
        <v>1569</v>
      </c>
      <c r="D447" s="52" t="s">
        <v>1570</v>
      </c>
      <c r="E447" s="53" t="s">
        <v>1571</v>
      </c>
      <c r="F447" s="52" t="s">
        <v>1572</v>
      </c>
      <c r="G447" s="51" t="s">
        <v>112</v>
      </c>
      <c r="H447" s="52" t="s">
        <v>506</v>
      </c>
      <c r="I447" s="54">
        <v>5</v>
      </c>
      <c r="J447" s="55"/>
      <c r="K447" s="55"/>
      <c r="L447" s="55">
        <v>44436</v>
      </c>
      <c r="M447" s="55"/>
      <c r="N447" s="55"/>
      <c r="O447" s="55"/>
      <c r="P447" s="55"/>
      <c r="Q447" s="55">
        <v>44436</v>
      </c>
      <c r="R447" s="55"/>
      <c r="S447" s="55"/>
      <c r="T447" s="55"/>
      <c r="U447" s="55"/>
      <c r="V447" s="55"/>
      <c r="W447" s="55"/>
      <c r="X447" s="55"/>
      <c r="Y447" s="55"/>
      <c r="Z447" s="55"/>
      <c r="AA447" s="55">
        <v>44436</v>
      </c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>
        <v>44436</v>
      </c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>
        <v>44436</v>
      </c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</row>
    <row r="448" spans="1:130" s="56" customFormat="1" ht="25.5" x14ac:dyDescent="0.2">
      <c r="A448" s="51">
        <v>3704</v>
      </c>
      <c r="B448" s="51"/>
      <c r="C448" s="52" t="s">
        <v>550</v>
      </c>
      <c r="D448" s="52" t="s">
        <v>400</v>
      </c>
      <c r="E448" s="53"/>
      <c r="F448" s="52" t="s">
        <v>551</v>
      </c>
      <c r="G448" s="51" t="s">
        <v>239</v>
      </c>
      <c r="H448" s="52" t="s">
        <v>206</v>
      </c>
      <c r="I448" s="54">
        <v>14</v>
      </c>
      <c r="J448" s="55"/>
      <c r="K448" s="55"/>
      <c r="L448" s="55">
        <v>41473</v>
      </c>
      <c r="M448" s="55"/>
      <c r="N448" s="55">
        <v>41474</v>
      </c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>
        <v>42201</v>
      </c>
      <c r="Z448" s="55"/>
      <c r="AA448" s="55">
        <v>42199</v>
      </c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>
        <v>41473</v>
      </c>
      <c r="AM448" s="55">
        <v>41473</v>
      </c>
      <c r="AN448" s="55">
        <v>42200</v>
      </c>
      <c r="AO448" s="55"/>
      <c r="AP448" s="55"/>
      <c r="AQ448" s="55"/>
      <c r="AR448" s="55"/>
      <c r="AS448" s="55">
        <v>42200</v>
      </c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>
        <v>42201</v>
      </c>
      <c r="CB448" s="55"/>
      <c r="CC448" s="55"/>
      <c r="CD448" s="55"/>
      <c r="CE448" s="55">
        <v>42202</v>
      </c>
      <c r="CF448" s="55"/>
      <c r="CG448" s="55"/>
      <c r="CH448" s="55"/>
      <c r="CI448" s="55"/>
      <c r="CJ448" s="55"/>
      <c r="CK448" s="55"/>
      <c r="CL448" s="55"/>
      <c r="CM448" s="55"/>
      <c r="CN448" s="55"/>
      <c r="CO448" s="55">
        <v>42456</v>
      </c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>
        <v>42201</v>
      </c>
      <c r="DB448" s="55"/>
      <c r="DC448" s="55"/>
      <c r="DD448" s="55"/>
      <c r="DE448" s="55">
        <v>42203</v>
      </c>
      <c r="DF448" s="55"/>
      <c r="DG448" s="55"/>
      <c r="DH448" s="55"/>
      <c r="DI448" s="55"/>
      <c r="DJ448" s="55"/>
      <c r="DK448" s="55">
        <v>41474</v>
      </c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</row>
    <row r="449" spans="1:130" s="56" customFormat="1" ht="25.5" x14ac:dyDescent="0.2">
      <c r="A449" s="51">
        <v>5200</v>
      </c>
      <c r="B449" s="51">
        <v>225</v>
      </c>
      <c r="C449" s="52" t="s">
        <v>1037</v>
      </c>
      <c r="D449" s="52" t="s">
        <v>1038</v>
      </c>
      <c r="E449" s="53"/>
      <c r="F449" s="52" t="s">
        <v>465</v>
      </c>
      <c r="G449" s="51" t="s">
        <v>125</v>
      </c>
      <c r="H449" s="52" t="s">
        <v>882</v>
      </c>
      <c r="I449" s="54">
        <v>7</v>
      </c>
      <c r="J449" s="55"/>
      <c r="K449" s="55"/>
      <c r="L449" s="55">
        <v>42155</v>
      </c>
      <c r="M449" s="55"/>
      <c r="N449" s="55">
        <v>42477</v>
      </c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>
        <v>42477</v>
      </c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>
        <v>42477</v>
      </c>
      <c r="CZ449" s="55"/>
      <c r="DA449" s="55">
        <v>42477</v>
      </c>
      <c r="DB449" s="55"/>
      <c r="DC449" s="55">
        <v>42477</v>
      </c>
      <c r="DD449" s="55"/>
      <c r="DE449" s="55"/>
      <c r="DF449" s="55"/>
      <c r="DG449" s="55"/>
      <c r="DH449" s="55"/>
      <c r="DI449" s="55"/>
      <c r="DJ449" s="55"/>
      <c r="DK449" s="55">
        <v>42477</v>
      </c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</row>
    <row r="450" spans="1:130" s="56" customFormat="1" x14ac:dyDescent="0.2">
      <c r="A450" s="51">
        <v>2856</v>
      </c>
      <c r="B450" s="51">
        <v>199</v>
      </c>
      <c r="C450" s="52" t="s">
        <v>552</v>
      </c>
      <c r="D450" s="52" t="s">
        <v>553</v>
      </c>
      <c r="E450" s="53"/>
      <c r="F450" s="52" t="s">
        <v>554</v>
      </c>
      <c r="G450" s="51" t="s">
        <v>197</v>
      </c>
      <c r="H450" s="52" t="s">
        <v>113</v>
      </c>
      <c r="I450" s="54">
        <v>15</v>
      </c>
      <c r="J450" s="55"/>
      <c r="K450" s="55"/>
      <c r="L450" s="55">
        <v>40776</v>
      </c>
      <c r="M450" s="55"/>
      <c r="N450" s="55">
        <v>41140</v>
      </c>
      <c r="O450" s="55">
        <v>41866</v>
      </c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>
        <v>41139</v>
      </c>
      <c r="AB450" s="55">
        <v>41138</v>
      </c>
      <c r="AC450" s="55">
        <v>41864</v>
      </c>
      <c r="AD450" s="55"/>
      <c r="AE450" s="55"/>
      <c r="AF450" s="55"/>
      <c r="AG450" s="55"/>
      <c r="AH450" s="55">
        <v>42230</v>
      </c>
      <c r="AI450" s="55"/>
      <c r="AJ450" s="55"/>
      <c r="AK450" s="55"/>
      <c r="AL450" s="55">
        <v>41864</v>
      </c>
      <c r="AM450" s="55">
        <v>41866</v>
      </c>
      <c r="AN450" s="55">
        <v>41866</v>
      </c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>
        <v>42594</v>
      </c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>
        <v>41865</v>
      </c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>
        <v>42229</v>
      </c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>
        <v>42228</v>
      </c>
      <c r="CZ450" s="55"/>
      <c r="DA450" s="55">
        <v>42594</v>
      </c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</row>
    <row r="451" spans="1:130" s="56" customFormat="1" ht="25.5" x14ac:dyDescent="0.2">
      <c r="A451" s="51">
        <v>2246</v>
      </c>
      <c r="B451" s="51">
        <v>214</v>
      </c>
      <c r="C451" s="52" t="s">
        <v>555</v>
      </c>
      <c r="D451" s="52" t="s">
        <v>468</v>
      </c>
      <c r="E451" s="53"/>
      <c r="F451" s="52" t="s">
        <v>556</v>
      </c>
      <c r="G451" s="51" t="s">
        <v>170</v>
      </c>
      <c r="H451" s="52" t="s">
        <v>375</v>
      </c>
      <c r="I451" s="54">
        <v>6</v>
      </c>
      <c r="J451" s="55"/>
      <c r="K451" s="55"/>
      <c r="L451" s="55">
        <v>39965</v>
      </c>
      <c r="M451" s="55"/>
      <c r="N451" s="55">
        <v>40685</v>
      </c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>
        <v>40685</v>
      </c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>
        <v>40238</v>
      </c>
      <c r="CW451" s="55"/>
      <c r="CX451" s="55"/>
      <c r="CY451" s="55">
        <v>40210</v>
      </c>
      <c r="CZ451" s="55"/>
      <c r="DA451" s="55"/>
      <c r="DB451" s="55"/>
      <c r="DC451" s="55"/>
      <c r="DD451" s="55"/>
      <c r="DE451" s="55"/>
      <c r="DF451" s="55"/>
      <c r="DG451" s="55"/>
      <c r="DH451" s="55"/>
      <c r="DI451" s="55"/>
      <c r="DJ451" s="55"/>
      <c r="DK451" s="55">
        <v>40330</v>
      </c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</row>
    <row r="452" spans="1:130" s="56" customFormat="1" x14ac:dyDescent="0.2">
      <c r="A452" s="51">
        <v>2246</v>
      </c>
      <c r="B452" s="51">
        <v>214</v>
      </c>
      <c r="C452" s="52" t="s">
        <v>555</v>
      </c>
      <c r="D452" s="52" t="s">
        <v>468</v>
      </c>
      <c r="E452" s="53"/>
      <c r="F452" s="52" t="s">
        <v>557</v>
      </c>
      <c r="G452" s="51" t="s">
        <v>170</v>
      </c>
      <c r="H452" s="52" t="s">
        <v>558</v>
      </c>
      <c r="I452" s="54">
        <v>9</v>
      </c>
      <c r="J452" s="55"/>
      <c r="K452" s="55"/>
      <c r="L452" s="55">
        <v>39661</v>
      </c>
      <c r="M452" s="55"/>
      <c r="N452" s="55">
        <v>40685</v>
      </c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>
        <v>40685</v>
      </c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>
        <v>40685</v>
      </c>
      <c r="AN452" s="55">
        <v>40685</v>
      </c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>
        <v>40330</v>
      </c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>
        <v>40238</v>
      </c>
      <c r="CW452" s="55"/>
      <c r="CX452" s="55"/>
      <c r="CY452" s="55">
        <v>40210</v>
      </c>
      <c r="CZ452" s="55"/>
      <c r="DA452" s="55">
        <v>40330</v>
      </c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/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</row>
    <row r="453" spans="1:130" s="56" customFormat="1" x14ac:dyDescent="0.2">
      <c r="A453" s="51">
        <v>3439</v>
      </c>
      <c r="B453" s="51">
        <v>119</v>
      </c>
      <c r="C453" s="52" t="s">
        <v>1039</v>
      </c>
      <c r="D453" s="52" t="s">
        <v>519</v>
      </c>
      <c r="E453" s="53"/>
      <c r="F453" s="52" t="s">
        <v>1040</v>
      </c>
      <c r="G453" s="51" t="s">
        <v>125</v>
      </c>
      <c r="H453" s="52" t="s">
        <v>1041</v>
      </c>
      <c r="I453" s="54">
        <v>2</v>
      </c>
      <c r="J453" s="55"/>
      <c r="K453" s="55"/>
      <c r="L453" s="55">
        <v>41097</v>
      </c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>
        <v>41098</v>
      </c>
      <c r="CW453" s="55"/>
      <c r="CX453" s="55"/>
      <c r="CY453" s="55"/>
      <c r="CZ453" s="55"/>
      <c r="DA453" s="55"/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</row>
    <row r="454" spans="1:130" s="56" customFormat="1" x14ac:dyDescent="0.2">
      <c r="A454" s="51">
        <v>2542</v>
      </c>
      <c r="B454" s="51">
        <v>161</v>
      </c>
      <c r="C454" s="52" t="s">
        <v>559</v>
      </c>
      <c r="D454" s="52" t="s">
        <v>560</v>
      </c>
      <c r="E454" s="53"/>
      <c r="F454" s="52" t="s">
        <v>310</v>
      </c>
      <c r="G454" s="51" t="s">
        <v>288</v>
      </c>
      <c r="H454" s="52" t="s">
        <v>561</v>
      </c>
      <c r="I454" s="54">
        <v>2</v>
      </c>
      <c r="J454" s="55"/>
      <c r="K454" s="55"/>
      <c r="L454" s="55">
        <v>41140</v>
      </c>
      <c r="M454" s="55"/>
      <c r="N454" s="55">
        <v>41140</v>
      </c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/>
      <c r="DB454" s="55"/>
      <c r="DC454" s="55"/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/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</row>
    <row r="455" spans="1:130" s="56" customFormat="1" ht="25.5" x14ac:dyDescent="0.2">
      <c r="A455" s="51">
        <v>2542</v>
      </c>
      <c r="B455" s="51">
        <v>161</v>
      </c>
      <c r="C455" s="52" t="s">
        <v>559</v>
      </c>
      <c r="D455" s="52" t="s">
        <v>560</v>
      </c>
      <c r="E455" s="53"/>
      <c r="F455" s="52" t="s">
        <v>562</v>
      </c>
      <c r="G455" s="51" t="s">
        <v>288</v>
      </c>
      <c r="H455" s="52" t="s">
        <v>341</v>
      </c>
      <c r="I455" s="54">
        <v>3</v>
      </c>
      <c r="J455" s="55"/>
      <c r="K455" s="55"/>
      <c r="L455" s="55">
        <v>40299</v>
      </c>
      <c r="M455" s="55"/>
      <c r="N455" s="55">
        <v>41140</v>
      </c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5"/>
      <c r="DG455" s="55"/>
      <c r="DH455" s="55"/>
      <c r="DI455" s="55"/>
      <c r="DJ455" s="55"/>
      <c r="DK455" s="55">
        <v>41926</v>
      </c>
      <c r="DL455" s="55"/>
      <c r="DM455" s="55"/>
      <c r="DN455" s="55"/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</row>
    <row r="456" spans="1:130" s="56" customFormat="1" ht="25.5" x14ac:dyDescent="0.2">
      <c r="A456" s="51"/>
      <c r="B456" s="51"/>
      <c r="C456" s="52" t="s">
        <v>870</v>
      </c>
      <c r="D456" s="52" t="s">
        <v>285</v>
      </c>
      <c r="E456" s="53"/>
      <c r="F456" s="52" t="s">
        <v>1612</v>
      </c>
      <c r="G456" s="51" t="s">
        <v>1613</v>
      </c>
      <c r="H456" s="52" t="s">
        <v>1614</v>
      </c>
      <c r="I456" s="54">
        <v>1</v>
      </c>
      <c r="J456" s="55"/>
      <c r="K456" s="55"/>
      <c r="L456" s="55">
        <v>44838</v>
      </c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/>
      <c r="DM456" s="55"/>
      <c r="DN456" s="55"/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</row>
    <row r="457" spans="1:130" s="56" customFormat="1" ht="25.5" x14ac:dyDescent="0.2">
      <c r="A457" s="51">
        <v>4068</v>
      </c>
      <c r="B457" s="51"/>
      <c r="C457" s="52" t="s">
        <v>563</v>
      </c>
      <c r="D457" s="52" t="s">
        <v>287</v>
      </c>
      <c r="E457" s="53"/>
      <c r="F457" s="52" t="s">
        <v>247</v>
      </c>
      <c r="G457" s="51" t="s">
        <v>112</v>
      </c>
      <c r="H457" s="52" t="s">
        <v>242</v>
      </c>
      <c r="I457" s="54">
        <v>1</v>
      </c>
      <c r="J457" s="55"/>
      <c r="K457" s="55"/>
      <c r="L457" s="55">
        <v>41474</v>
      </c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/>
      <c r="CW457" s="55"/>
      <c r="CX457" s="55"/>
      <c r="CY457" s="55"/>
      <c r="CZ457" s="55"/>
      <c r="DA457" s="55"/>
      <c r="DB457" s="55"/>
      <c r="DC457" s="55"/>
      <c r="DD457" s="55"/>
      <c r="DE457" s="55"/>
      <c r="DF457" s="55"/>
      <c r="DG457" s="55"/>
      <c r="DH457" s="55"/>
      <c r="DI457" s="55"/>
      <c r="DJ457" s="55"/>
      <c r="DK457" s="55"/>
      <c r="DL457" s="55"/>
      <c r="DM457" s="55"/>
      <c r="DN457" s="55"/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</row>
    <row r="458" spans="1:130" s="56" customFormat="1" x14ac:dyDescent="0.2">
      <c r="A458" s="51"/>
      <c r="B458" s="51">
        <v>150</v>
      </c>
      <c r="C458" s="52" t="s">
        <v>564</v>
      </c>
      <c r="D458" s="52" t="s">
        <v>1221</v>
      </c>
      <c r="E458" s="53"/>
      <c r="F458" s="52" t="s">
        <v>1156</v>
      </c>
      <c r="G458" s="51" t="s">
        <v>567</v>
      </c>
      <c r="H458" s="52" t="s">
        <v>1222</v>
      </c>
      <c r="I458" s="54">
        <v>10</v>
      </c>
      <c r="J458" s="55"/>
      <c r="K458" s="55"/>
      <c r="L458" s="55">
        <v>42630</v>
      </c>
      <c r="M458" s="55"/>
      <c r="N458" s="55">
        <v>42323</v>
      </c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>
        <v>43414</v>
      </c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>
        <v>43414</v>
      </c>
      <c r="AO458" s="55"/>
      <c r="AP458" s="55"/>
      <c r="AQ458" s="55"/>
      <c r="AR458" s="55"/>
      <c r="AS458" s="55"/>
      <c r="AT458" s="55"/>
      <c r="AU458" s="55"/>
      <c r="AV458" s="55">
        <v>43779</v>
      </c>
      <c r="AW458" s="55"/>
      <c r="AX458" s="55">
        <v>42322</v>
      </c>
      <c r="AY458" s="55"/>
      <c r="AZ458" s="55"/>
      <c r="BA458" s="55"/>
      <c r="BB458" s="55"/>
      <c r="BC458" s="55"/>
      <c r="BD458" s="55"/>
      <c r="BE458" s="55"/>
      <c r="BF458" s="55">
        <v>43779</v>
      </c>
      <c r="BG458" s="55"/>
      <c r="BH458" s="55"/>
      <c r="BI458" s="55"/>
      <c r="BJ458" s="55"/>
      <c r="BK458" s="55"/>
      <c r="BL458" s="55"/>
      <c r="BM458" s="55"/>
      <c r="BN458" s="55"/>
      <c r="BO458" s="55">
        <v>44878</v>
      </c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>
        <v>42630</v>
      </c>
      <c r="CZ458" s="55">
        <v>43779</v>
      </c>
      <c r="DA458" s="55"/>
      <c r="DB458" s="55"/>
      <c r="DC458" s="55"/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</row>
    <row r="459" spans="1:130" s="56" customFormat="1" x14ac:dyDescent="0.2">
      <c r="A459" s="51"/>
      <c r="B459" s="51"/>
      <c r="C459" s="52" t="s">
        <v>1700</v>
      </c>
      <c r="D459" s="52" t="s">
        <v>275</v>
      </c>
      <c r="E459" s="53"/>
      <c r="F459" s="52" t="s">
        <v>1701</v>
      </c>
      <c r="G459" s="51" t="s">
        <v>567</v>
      </c>
      <c r="H459" s="52" t="s">
        <v>302</v>
      </c>
      <c r="I459" s="54">
        <v>1</v>
      </c>
      <c r="J459" s="55"/>
      <c r="K459" s="55"/>
      <c r="L459" s="55">
        <v>45444</v>
      </c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/>
      <c r="CY459" s="55"/>
      <c r="CZ459" s="55"/>
      <c r="DA459" s="55"/>
      <c r="DB459" s="55"/>
      <c r="DC459" s="55"/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/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</row>
    <row r="460" spans="1:130" s="56" customFormat="1" ht="25.5" x14ac:dyDescent="0.2">
      <c r="A460" s="59">
        <v>3088</v>
      </c>
      <c r="B460" s="59">
        <v>150</v>
      </c>
      <c r="C460" s="52" t="s">
        <v>564</v>
      </c>
      <c r="D460" s="52" t="s">
        <v>275</v>
      </c>
      <c r="E460" s="53"/>
      <c r="F460" s="52" t="s">
        <v>566</v>
      </c>
      <c r="G460" s="51" t="s">
        <v>567</v>
      </c>
      <c r="H460" s="60" t="s">
        <v>565</v>
      </c>
      <c r="I460" s="54">
        <v>2</v>
      </c>
      <c r="J460" s="55"/>
      <c r="K460" s="55"/>
      <c r="L460" s="55">
        <v>40489</v>
      </c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>
        <v>40489</v>
      </c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</row>
    <row r="461" spans="1:130" s="56" customFormat="1" x14ac:dyDescent="0.2">
      <c r="A461" s="59">
        <v>3088</v>
      </c>
      <c r="B461" s="59">
        <v>150</v>
      </c>
      <c r="C461" s="52" t="s">
        <v>564</v>
      </c>
      <c r="D461" s="52" t="s">
        <v>275</v>
      </c>
      <c r="E461" s="53"/>
      <c r="F461" s="52" t="s">
        <v>568</v>
      </c>
      <c r="G461" s="51" t="s">
        <v>567</v>
      </c>
      <c r="H461" s="60" t="s">
        <v>113</v>
      </c>
      <c r="I461" s="54">
        <v>5</v>
      </c>
      <c r="J461" s="55"/>
      <c r="K461" s="55"/>
      <c r="L461" s="55">
        <v>41217</v>
      </c>
      <c r="M461" s="55"/>
      <c r="N461" s="55">
        <v>41217</v>
      </c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>
        <v>41434</v>
      </c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>
        <v>41595</v>
      </c>
      <c r="AM461" s="55">
        <v>41595</v>
      </c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</row>
    <row r="462" spans="1:130" s="56" customFormat="1" ht="25.5" x14ac:dyDescent="0.2">
      <c r="A462" s="59">
        <v>3088</v>
      </c>
      <c r="B462" s="59">
        <v>150</v>
      </c>
      <c r="C462" s="52" t="s">
        <v>564</v>
      </c>
      <c r="D462" s="52" t="s">
        <v>275</v>
      </c>
      <c r="E462" s="53"/>
      <c r="F462" s="52" t="s">
        <v>569</v>
      </c>
      <c r="G462" s="51" t="s">
        <v>567</v>
      </c>
      <c r="H462" s="52" t="s">
        <v>187</v>
      </c>
      <c r="I462" s="54">
        <v>6</v>
      </c>
      <c r="J462" s="55"/>
      <c r="K462" s="55"/>
      <c r="L462" s="55">
        <v>40489</v>
      </c>
      <c r="M462" s="55"/>
      <c r="N462" s="55">
        <v>40489</v>
      </c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>
        <v>41049</v>
      </c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>
        <v>40489</v>
      </c>
      <c r="AY462" s="55">
        <v>40880</v>
      </c>
      <c r="AZ462" s="55"/>
      <c r="BA462" s="55"/>
      <c r="BB462" s="55"/>
      <c r="BC462" s="55">
        <v>40880</v>
      </c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</row>
    <row r="463" spans="1:130" s="56" customFormat="1" ht="25.5" x14ac:dyDescent="0.2">
      <c r="A463" s="59">
        <v>3088</v>
      </c>
      <c r="B463" s="59">
        <v>150</v>
      </c>
      <c r="C463" s="52" t="s">
        <v>564</v>
      </c>
      <c r="D463" s="52" t="s">
        <v>275</v>
      </c>
      <c r="E463" s="53"/>
      <c r="F463" s="52" t="s">
        <v>570</v>
      </c>
      <c r="G463" s="51" t="s">
        <v>567</v>
      </c>
      <c r="H463" s="52" t="s">
        <v>571</v>
      </c>
      <c r="I463" s="54">
        <v>3</v>
      </c>
      <c r="J463" s="55"/>
      <c r="K463" s="55"/>
      <c r="L463" s="55">
        <v>41293</v>
      </c>
      <c r="M463" s="55"/>
      <c r="N463" s="55">
        <v>40153</v>
      </c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>
        <v>41294</v>
      </c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</row>
    <row r="464" spans="1:130" s="56" customFormat="1" x14ac:dyDescent="0.2">
      <c r="A464" s="59">
        <v>3088</v>
      </c>
      <c r="B464" s="59">
        <v>150</v>
      </c>
      <c r="C464" s="52" t="s">
        <v>564</v>
      </c>
      <c r="D464" s="52" t="s">
        <v>275</v>
      </c>
      <c r="E464" s="53"/>
      <c r="F464" s="52" t="s">
        <v>1156</v>
      </c>
      <c r="G464" s="51" t="s">
        <v>567</v>
      </c>
      <c r="H464" s="52"/>
      <c r="I464" s="54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>
        <v>43049</v>
      </c>
      <c r="AM464" s="55">
        <v>43049</v>
      </c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>
        <v>43049</v>
      </c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>
        <v>43049</v>
      </c>
      <c r="DM464" s="55"/>
      <c r="DN464" s="55"/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</row>
    <row r="465" spans="1:130" s="56" customFormat="1" x14ac:dyDescent="0.2">
      <c r="A465" s="51">
        <v>3433</v>
      </c>
      <c r="B465" s="51">
        <v>119</v>
      </c>
      <c r="C465" s="52" t="s">
        <v>564</v>
      </c>
      <c r="D465" s="52" t="s">
        <v>1042</v>
      </c>
      <c r="E465" s="53"/>
      <c r="F465" s="52" t="s">
        <v>845</v>
      </c>
      <c r="G465" s="51" t="s">
        <v>125</v>
      </c>
      <c r="H465" s="52" t="s">
        <v>176</v>
      </c>
      <c r="I465" s="54">
        <v>3</v>
      </c>
      <c r="J465" s="55"/>
      <c r="K465" s="55"/>
      <c r="L465" s="55">
        <v>41959</v>
      </c>
      <c r="M465" s="55"/>
      <c r="N465" s="55">
        <v>42323</v>
      </c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>
        <v>41959</v>
      </c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</row>
    <row r="466" spans="1:130" s="56" customFormat="1" x14ac:dyDescent="0.2">
      <c r="A466" s="51">
        <v>3433</v>
      </c>
      <c r="B466" s="51">
        <v>119</v>
      </c>
      <c r="C466" s="52" t="s">
        <v>564</v>
      </c>
      <c r="D466" s="52" t="s">
        <v>1042</v>
      </c>
      <c r="E466" s="53"/>
      <c r="F466" s="52" t="s">
        <v>846</v>
      </c>
      <c r="G466" s="51" t="s">
        <v>125</v>
      </c>
      <c r="H466" s="52" t="s">
        <v>176</v>
      </c>
      <c r="I466" s="54">
        <v>5</v>
      </c>
      <c r="J466" s="55"/>
      <c r="K466" s="55"/>
      <c r="L466" s="55">
        <v>39387</v>
      </c>
      <c r="M466" s="55"/>
      <c r="N466" s="55">
        <v>39387</v>
      </c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>
        <v>39387</v>
      </c>
      <c r="AY466" s="55">
        <v>40148</v>
      </c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>
        <v>39753</v>
      </c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</row>
    <row r="467" spans="1:130" s="56" customFormat="1" x14ac:dyDescent="0.2">
      <c r="A467" s="51"/>
      <c r="B467" s="51">
        <v>219</v>
      </c>
      <c r="C467" s="52" t="s">
        <v>1259</v>
      </c>
      <c r="D467" s="52" t="s">
        <v>1260</v>
      </c>
      <c r="E467" s="53"/>
      <c r="F467" s="52" t="s">
        <v>1261</v>
      </c>
      <c r="G467" s="51" t="s">
        <v>159</v>
      </c>
      <c r="H467" s="52"/>
      <c r="I467" s="54">
        <v>6</v>
      </c>
      <c r="J467" s="55"/>
      <c r="K467" s="55"/>
      <c r="L467" s="55">
        <v>42812</v>
      </c>
      <c r="M467" s="55"/>
      <c r="N467" s="55">
        <v>42994</v>
      </c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>
        <v>42945</v>
      </c>
      <c r="AB467" s="55">
        <v>42994</v>
      </c>
      <c r="AC467" s="55">
        <v>42994</v>
      </c>
      <c r="AD467" s="55"/>
      <c r="AE467" s="55"/>
      <c r="AF467" s="55"/>
      <c r="AG467" s="55"/>
      <c r="AH467" s="55"/>
      <c r="AI467" s="55"/>
      <c r="AJ467" s="55"/>
      <c r="AK467" s="55">
        <v>42994</v>
      </c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</row>
    <row r="468" spans="1:130" s="56" customFormat="1" ht="25.5" x14ac:dyDescent="0.2">
      <c r="A468" s="51">
        <v>4012</v>
      </c>
      <c r="B468" s="51">
        <v>183</v>
      </c>
      <c r="C468" s="52" t="s">
        <v>572</v>
      </c>
      <c r="D468" s="52" t="s">
        <v>573</v>
      </c>
      <c r="E468" s="53"/>
      <c r="F468" s="52" t="s">
        <v>499</v>
      </c>
      <c r="G468" s="51" t="s">
        <v>123</v>
      </c>
      <c r="H468" s="52" t="s">
        <v>536</v>
      </c>
      <c r="I468" s="54">
        <v>6</v>
      </c>
      <c r="J468" s="55"/>
      <c r="K468" s="55"/>
      <c r="L468" s="55">
        <v>41609</v>
      </c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>
        <v>42187</v>
      </c>
      <c r="AM468" s="55">
        <v>42187</v>
      </c>
      <c r="AN468" s="55">
        <v>42187</v>
      </c>
      <c r="AO468" s="55">
        <v>42187</v>
      </c>
      <c r="AP468" s="55">
        <v>42187</v>
      </c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</row>
    <row r="469" spans="1:130" s="56" customFormat="1" ht="25.5" x14ac:dyDescent="0.2">
      <c r="A469" s="51">
        <v>4012</v>
      </c>
      <c r="B469" s="51">
        <v>183</v>
      </c>
      <c r="C469" s="52" t="s">
        <v>572</v>
      </c>
      <c r="D469" s="52" t="s">
        <v>573</v>
      </c>
      <c r="E469" s="53"/>
      <c r="F469" s="52" t="s">
        <v>1043</v>
      </c>
      <c r="G469" s="51" t="s">
        <v>123</v>
      </c>
      <c r="H469" s="52" t="s">
        <v>536</v>
      </c>
      <c r="I469" s="54">
        <v>1</v>
      </c>
      <c r="J469" s="55"/>
      <c r="K469" s="55"/>
      <c r="L469" s="55">
        <v>42155</v>
      </c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</row>
    <row r="470" spans="1:130" s="56" customFormat="1" ht="25.5" x14ac:dyDescent="0.2">
      <c r="A470" s="51">
        <v>4012</v>
      </c>
      <c r="B470" s="51">
        <v>183</v>
      </c>
      <c r="C470" s="52" t="s">
        <v>572</v>
      </c>
      <c r="D470" s="52" t="s">
        <v>573</v>
      </c>
      <c r="E470" s="53"/>
      <c r="F470" s="52" t="s">
        <v>810</v>
      </c>
      <c r="G470" s="51" t="s">
        <v>123</v>
      </c>
      <c r="H470" s="52" t="s">
        <v>1044</v>
      </c>
      <c r="I470" s="54">
        <v>1</v>
      </c>
      <c r="J470" s="55"/>
      <c r="K470" s="55"/>
      <c r="L470" s="55">
        <v>42155</v>
      </c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</row>
    <row r="471" spans="1:130" s="56" customFormat="1" x14ac:dyDescent="0.2">
      <c r="A471" s="51">
        <v>9862</v>
      </c>
      <c r="B471" s="51"/>
      <c r="C471" s="52" t="s">
        <v>1045</v>
      </c>
      <c r="D471" s="52" t="s">
        <v>1046</v>
      </c>
      <c r="E471" s="53"/>
      <c r="F471" s="52" t="s">
        <v>1047</v>
      </c>
      <c r="G471" s="51" t="s">
        <v>1048</v>
      </c>
      <c r="H471" s="52" t="s">
        <v>1049</v>
      </c>
      <c r="I471" s="54">
        <v>1</v>
      </c>
      <c r="J471" s="55"/>
      <c r="K471" s="55"/>
      <c r="L471" s="55">
        <v>42129</v>
      </c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</row>
    <row r="472" spans="1:130" s="56" customFormat="1" x14ac:dyDescent="0.2">
      <c r="A472" s="51"/>
      <c r="B472" s="51">
        <v>119</v>
      </c>
      <c r="C472" s="52" t="s">
        <v>1550</v>
      </c>
      <c r="D472" s="52" t="s">
        <v>1033</v>
      </c>
      <c r="E472" s="53"/>
      <c r="F472" s="52" t="s">
        <v>283</v>
      </c>
      <c r="G472" s="51" t="s">
        <v>125</v>
      </c>
      <c r="H472" s="52"/>
      <c r="I472" s="54">
        <v>6</v>
      </c>
      <c r="J472" s="55"/>
      <c r="K472" s="55"/>
      <c r="L472" s="55">
        <v>44339</v>
      </c>
      <c r="M472" s="55"/>
      <c r="N472" s="55"/>
      <c r="O472" s="55"/>
      <c r="P472" s="55">
        <v>44718</v>
      </c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>
        <v>44513</v>
      </c>
      <c r="AM472" s="55">
        <v>44513</v>
      </c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>
        <v>44513</v>
      </c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>
        <v>44514</v>
      </c>
      <c r="DS472" s="55"/>
      <c r="DT472" s="55"/>
      <c r="DU472" s="55"/>
      <c r="DV472" s="55"/>
      <c r="DW472" s="55"/>
      <c r="DX472" s="55"/>
      <c r="DY472" s="55"/>
      <c r="DZ472" s="55"/>
    </row>
    <row r="473" spans="1:130" s="56" customFormat="1" ht="25.5" x14ac:dyDescent="0.2">
      <c r="A473" s="59">
        <v>3136</v>
      </c>
      <c r="B473" s="59">
        <v>213</v>
      </c>
      <c r="C473" s="60" t="s">
        <v>1050</v>
      </c>
      <c r="D473" s="52" t="s">
        <v>188</v>
      </c>
      <c r="E473" s="53"/>
      <c r="F473" s="52" t="s">
        <v>1051</v>
      </c>
      <c r="G473" s="51" t="s">
        <v>150</v>
      </c>
      <c r="H473" s="60" t="s">
        <v>513</v>
      </c>
      <c r="I473" s="54">
        <v>19</v>
      </c>
      <c r="J473" s="55"/>
      <c r="K473" s="55"/>
      <c r="L473" s="55">
        <v>40969</v>
      </c>
      <c r="M473" s="55"/>
      <c r="N473" s="55">
        <v>41110</v>
      </c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>
        <v>41420</v>
      </c>
      <c r="Z473" s="55"/>
      <c r="AA473" s="55">
        <v>41109</v>
      </c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>
        <v>41142</v>
      </c>
      <c r="AM473" s="55">
        <v>41142</v>
      </c>
      <c r="AN473" s="55">
        <v>41142</v>
      </c>
      <c r="AO473" s="55">
        <v>41142</v>
      </c>
      <c r="AP473" s="55">
        <v>41142</v>
      </c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>
        <v>41091</v>
      </c>
      <c r="BD473" s="55"/>
      <c r="BE473" s="55">
        <v>41218</v>
      </c>
      <c r="BF473" s="55"/>
      <c r="BG473" s="55"/>
      <c r="BH473" s="55"/>
      <c r="BI473" s="55"/>
      <c r="BJ473" s="55"/>
      <c r="BK473" s="55"/>
      <c r="BL473" s="55"/>
      <c r="BM473" s="55"/>
      <c r="BN473" s="55"/>
      <c r="BO473" s="55">
        <v>41588</v>
      </c>
      <c r="BP473" s="55"/>
      <c r="BQ473" s="55"/>
      <c r="BR473" s="55"/>
      <c r="BS473" s="55"/>
      <c r="BT473" s="55">
        <v>41110</v>
      </c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>
        <v>41059</v>
      </c>
      <c r="CO473" s="55">
        <v>41091</v>
      </c>
      <c r="CP473" s="55"/>
      <c r="CQ473" s="55"/>
      <c r="CR473" s="55"/>
      <c r="CS473" s="55"/>
      <c r="CT473" s="55"/>
      <c r="CU473" s="55"/>
      <c r="CV473" s="55">
        <v>41122</v>
      </c>
      <c r="CW473" s="55"/>
      <c r="CX473" s="55"/>
      <c r="CY473" s="55">
        <v>41341</v>
      </c>
      <c r="CZ473" s="55">
        <v>41341</v>
      </c>
      <c r="DA473" s="55"/>
      <c r="DB473" s="55">
        <v>41424</v>
      </c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</row>
    <row r="474" spans="1:130" s="56" customFormat="1" ht="25.5" x14ac:dyDescent="0.2">
      <c r="A474" s="59">
        <v>3136</v>
      </c>
      <c r="B474" s="59">
        <v>213</v>
      </c>
      <c r="C474" s="60" t="s">
        <v>1050</v>
      </c>
      <c r="D474" s="52" t="s">
        <v>188</v>
      </c>
      <c r="E474" s="53"/>
      <c r="F474" s="52" t="s">
        <v>1052</v>
      </c>
      <c r="G474" s="51" t="s">
        <v>150</v>
      </c>
      <c r="H474" s="60" t="s">
        <v>513</v>
      </c>
      <c r="I474" s="54">
        <v>14</v>
      </c>
      <c r="J474" s="55"/>
      <c r="K474" s="55"/>
      <c r="L474" s="55">
        <v>41109</v>
      </c>
      <c r="M474" s="55"/>
      <c r="N474" s="55">
        <v>41110</v>
      </c>
      <c r="O474" s="55">
        <v>41473</v>
      </c>
      <c r="P474" s="55"/>
      <c r="Q474" s="55"/>
      <c r="R474" s="55"/>
      <c r="S474" s="55"/>
      <c r="T474" s="55"/>
      <c r="U474" s="55"/>
      <c r="V474" s="55"/>
      <c r="W474" s="55"/>
      <c r="X474" s="55"/>
      <c r="Y474" s="55">
        <v>41473</v>
      </c>
      <c r="Z474" s="55"/>
      <c r="AA474" s="55">
        <v>41108</v>
      </c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>
        <v>41142</v>
      </c>
      <c r="AM474" s="55">
        <v>41142</v>
      </c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>
        <v>41473</v>
      </c>
      <c r="AY474" s="55"/>
      <c r="AZ474" s="55"/>
      <c r="BA474" s="55"/>
      <c r="BB474" s="55"/>
      <c r="BC474" s="55">
        <v>41473</v>
      </c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>
        <v>41473</v>
      </c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>
        <v>41136</v>
      </c>
      <c r="CO474" s="55">
        <v>41132</v>
      </c>
      <c r="CP474" s="55"/>
      <c r="CQ474" s="55"/>
      <c r="CR474" s="55"/>
      <c r="CS474" s="55"/>
      <c r="CT474" s="55"/>
      <c r="CU474" s="55"/>
      <c r="CV474" s="55"/>
      <c r="CW474" s="55"/>
      <c r="CX474" s="55"/>
      <c r="CY474" s="55">
        <v>41370</v>
      </c>
      <c r="CZ474" s="55"/>
      <c r="DA474" s="55"/>
      <c r="DB474" s="55">
        <v>41404</v>
      </c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</row>
    <row r="475" spans="1:130" s="56" customFormat="1" x14ac:dyDescent="0.2">
      <c r="A475" s="59">
        <v>3581</v>
      </c>
      <c r="B475" s="59"/>
      <c r="C475" s="60" t="s">
        <v>574</v>
      </c>
      <c r="D475" s="52" t="s">
        <v>575</v>
      </c>
      <c r="E475" s="53"/>
      <c r="F475" s="52" t="s">
        <v>576</v>
      </c>
      <c r="G475" s="51" t="s">
        <v>116</v>
      </c>
      <c r="H475" s="60" t="s">
        <v>110</v>
      </c>
      <c r="I475" s="54">
        <v>3</v>
      </c>
      <c r="J475" s="55"/>
      <c r="K475" s="55"/>
      <c r="L475" s="55">
        <v>41110</v>
      </c>
      <c r="M475" s="55"/>
      <c r="N475" s="55">
        <v>41474</v>
      </c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>
        <v>41473</v>
      </c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</row>
    <row r="476" spans="1:130" s="56" customFormat="1" x14ac:dyDescent="0.2">
      <c r="A476" s="59">
        <v>3581</v>
      </c>
      <c r="B476" s="59"/>
      <c r="C476" s="60" t="s">
        <v>574</v>
      </c>
      <c r="D476" s="52" t="s">
        <v>575</v>
      </c>
      <c r="E476" s="53"/>
      <c r="F476" s="52" t="s">
        <v>1197</v>
      </c>
      <c r="G476" s="51" t="s">
        <v>116</v>
      </c>
      <c r="H476" s="60" t="s">
        <v>110</v>
      </c>
      <c r="I476" s="54">
        <v>1</v>
      </c>
      <c r="J476" s="55"/>
      <c r="K476" s="55"/>
      <c r="L476" s="55">
        <v>42565</v>
      </c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/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</row>
    <row r="477" spans="1:130" s="56" customFormat="1" x14ac:dyDescent="0.2">
      <c r="A477" s="59">
        <v>3581</v>
      </c>
      <c r="B477" s="59"/>
      <c r="C477" s="60" t="s">
        <v>574</v>
      </c>
      <c r="D477" s="52" t="s">
        <v>575</v>
      </c>
      <c r="E477" s="53"/>
      <c r="F477" s="52" t="s">
        <v>577</v>
      </c>
      <c r="G477" s="51" t="s">
        <v>116</v>
      </c>
      <c r="H477" s="60" t="s">
        <v>110</v>
      </c>
      <c r="I477" s="54">
        <v>7</v>
      </c>
      <c r="J477" s="55"/>
      <c r="K477" s="55"/>
      <c r="L477" s="55">
        <v>41109</v>
      </c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>
        <v>41109</v>
      </c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>
        <v>41109</v>
      </c>
      <c r="AM477" s="55">
        <v>41110</v>
      </c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>
        <v>41109</v>
      </c>
      <c r="AY477" s="55"/>
      <c r="AZ477" s="55"/>
      <c r="BA477" s="55"/>
      <c r="BB477" s="55"/>
      <c r="BC477" s="55">
        <v>41473</v>
      </c>
      <c r="BD477" s="55"/>
      <c r="BE477" s="55"/>
      <c r="BF477" s="55"/>
      <c r="BG477" s="55">
        <v>41836</v>
      </c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</row>
    <row r="478" spans="1:130" s="56" customFormat="1" x14ac:dyDescent="0.2">
      <c r="A478" s="59">
        <v>3581</v>
      </c>
      <c r="B478" s="59"/>
      <c r="C478" s="60" t="s">
        <v>574</v>
      </c>
      <c r="D478" s="52" t="s">
        <v>575</v>
      </c>
      <c r="E478" s="53"/>
      <c r="F478" s="52" t="s">
        <v>578</v>
      </c>
      <c r="G478" s="51" t="s">
        <v>116</v>
      </c>
      <c r="H478" s="60" t="s">
        <v>110</v>
      </c>
      <c r="I478" s="54">
        <v>7</v>
      </c>
      <c r="J478" s="55"/>
      <c r="K478" s="55"/>
      <c r="L478" s="55">
        <v>41109</v>
      </c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>
        <v>41473</v>
      </c>
      <c r="Z478" s="55"/>
      <c r="AA478" s="55">
        <v>41109</v>
      </c>
      <c r="AB478" s="55"/>
      <c r="AC478" s="55">
        <v>41474</v>
      </c>
      <c r="AD478" s="55"/>
      <c r="AE478" s="55"/>
      <c r="AF478" s="55"/>
      <c r="AG478" s="55"/>
      <c r="AH478" s="55"/>
      <c r="AI478" s="55"/>
      <c r="AJ478" s="55"/>
      <c r="AK478" s="55"/>
      <c r="AL478" s="55">
        <v>41109</v>
      </c>
      <c r="AM478" s="55">
        <v>41109</v>
      </c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>
        <v>41473</v>
      </c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</row>
    <row r="479" spans="1:130" s="56" customFormat="1" ht="38.25" x14ac:dyDescent="0.2">
      <c r="A479" s="51">
        <v>524</v>
      </c>
      <c r="B479" s="51"/>
      <c r="C479" s="52" t="s">
        <v>847</v>
      </c>
      <c r="D479" s="52" t="s">
        <v>848</v>
      </c>
      <c r="E479" s="53"/>
      <c r="F479" s="52" t="s">
        <v>854</v>
      </c>
      <c r="G479" s="51" t="s">
        <v>112</v>
      </c>
      <c r="H479" s="52" t="s">
        <v>183</v>
      </c>
      <c r="I479" s="54">
        <v>7</v>
      </c>
      <c r="J479" s="55"/>
      <c r="K479" s="55"/>
      <c r="L479" s="55">
        <v>38534</v>
      </c>
      <c r="M479" s="55"/>
      <c r="N479" s="55">
        <v>38534</v>
      </c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>
        <v>38534</v>
      </c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>
        <v>38534</v>
      </c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>
        <v>38534</v>
      </c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>
        <v>38534</v>
      </c>
      <c r="CZ479" s="55"/>
      <c r="DA479" s="55"/>
      <c r="DB479" s="55">
        <v>38534</v>
      </c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</row>
    <row r="480" spans="1:130" s="56" customFormat="1" ht="25.5" x14ac:dyDescent="0.2">
      <c r="A480" s="51">
        <v>524</v>
      </c>
      <c r="B480" s="51"/>
      <c r="C480" s="52" t="s">
        <v>847</v>
      </c>
      <c r="D480" s="52" t="s">
        <v>848</v>
      </c>
      <c r="E480" s="53"/>
      <c r="F480" s="52" t="s">
        <v>852</v>
      </c>
      <c r="G480" s="51" t="s">
        <v>112</v>
      </c>
      <c r="H480" s="52" t="s">
        <v>853</v>
      </c>
      <c r="I480" s="54">
        <v>10</v>
      </c>
      <c r="J480" s="55"/>
      <c r="K480" s="55"/>
      <c r="L480" s="55">
        <v>41834</v>
      </c>
      <c r="M480" s="55"/>
      <c r="N480" s="55">
        <v>41838</v>
      </c>
      <c r="O480" s="55" t="s">
        <v>1053</v>
      </c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>
        <v>42173</v>
      </c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>
        <v>42172</v>
      </c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>
        <v>42202</v>
      </c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>
        <v>42172</v>
      </c>
      <c r="CZ480" s="55">
        <v>42172</v>
      </c>
      <c r="DA480" s="55"/>
      <c r="DB480" s="55"/>
      <c r="DC480" s="55">
        <v>41837</v>
      </c>
      <c r="DD480" s="55"/>
      <c r="DE480" s="55"/>
      <c r="DF480" s="55"/>
      <c r="DG480" s="55"/>
      <c r="DH480" s="55"/>
      <c r="DI480" s="55"/>
      <c r="DJ480" s="55"/>
      <c r="DK480" s="55">
        <v>41837</v>
      </c>
      <c r="DL480" s="55"/>
      <c r="DM480" s="55"/>
      <c r="DN480" s="55"/>
      <c r="DO480" s="55"/>
      <c r="DP480" s="55"/>
      <c r="DQ480" s="55"/>
      <c r="DR480" s="55"/>
      <c r="DS480" s="55"/>
      <c r="DT480" s="55"/>
      <c r="DU480" s="55"/>
      <c r="DV480" s="55"/>
      <c r="DW480" s="55"/>
      <c r="DX480" s="55"/>
      <c r="DY480" s="55"/>
      <c r="DZ480" s="55"/>
    </row>
    <row r="481" spans="1:130" s="56" customFormat="1" ht="25.5" x14ac:dyDescent="0.2">
      <c r="A481" s="51">
        <v>524</v>
      </c>
      <c r="B481" s="51"/>
      <c r="C481" s="52" t="s">
        <v>847</v>
      </c>
      <c r="D481" s="52" t="s">
        <v>848</v>
      </c>
      <c r="E481" s="53"/>
      <c r="F481" s="52" t="s">
        <v>1054</v>
      </c>
      <c r="G481" s="51" t="s">
        <v>112</v>
      </c>
      <c r="H481" s="52" t="s">
        <v>579</v>
      </c>
      <c r="I481" s="54">
        <v>4</v>
      </c>
      <c r="J481" s="55"/>
      <c r="K481" s="55"/>
      <c r="L481" s="55">
        <v>42202</v>
      </c>
      <c r="M481" s="55"/>
      <c r="N481" s="55">
        <v>42202</v>
      </c>
      <c r="O481" s="55">
        <v>42202</v>
      </c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>
        <v>42200</v>
      </c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5"/>
      <c r="DG481" s="55"/>
      <c r="DH481" s="55"/>
      <c r="DI481" s="55"/>
      <c r="DJ481" s="55"/>
      <c r="DK481" s="55"/>
      <c r="DL481" s="55"/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</row>
    <row r="482" spans="1:130" s="56" customFormat="1" ht="25.5" x14ac:dyDescent="0.2">
      <c r="A482" s="51">
        <v>524</v>
      </c>
      <c r="B482" s="51"/>
      <c r="C482" s="52" t="s">
        <v>847</v>
      </c>
      <c r="D482" s="52" t="s">
        <v>848</v>
      </c>
      <c r="E482" s="53"/>
      <c r="F482" s="52" t="s">
        <v>507</v>
      </c>
      <c r="G482" s="51" t="s">
        <v>112</v>
      </c>
      <c r="H482" s="52" t="s">
        <v>187</v>
      </c>
      <c r="I482" s="54">
        <v>13</v>
      </c>
      <c r="J482" s="55"/>
      <c r="K482" s="55"/>
      <c r="L482" s="55">
        <v>38169</v>
      </c>
      <c r="M482" s="55"/>
      <c r="N482" s="55">
        <v>38169</v>
      </c>
      <c r="O482" s="55">
        <v>38504</v>
      </c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>
        <v>38169</v>
      </c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>
        <v>38169</v>
      </c>
      <c r="AM482" s="55">
        <v>38169</v>
      </c>
      <c r="AN482" s="55">
        <v>38169</v>
      </c>
      <c r="AO482" s="55"/>
      <c r="AP482" s="55"/>
      <c r="AQ482" s="55"/>
      <c r="AR482" s="55"/>
      <c r="AS482" s="55"/>
      <c r="AT482" s="55"/>
      <c r="AU482" s="55"/>
      <c r="AV482" s="55"/>
      <c r="AW482" s="55"/>
      <c r="AX482" s="55">
        <v>38169</v>
      </c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>
        <v>38504</v>
      </c>
      <c r="CF482" s="55">
        <v>38353</v>
      </c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>
        <v>38169</v>
      </c>
      <c r="CW482" s="55"/>
      <c r="CX482" s="55"/>
      <c r="CY482" s="55"/>
      <c r="CZ482" s="55"/>
      <c r="DA482" s="55"/>
      <c r="DB482" s="55">
        <v>38504</v>
      </c>
      <c r="DC482" s="55"/>
      <c r="DD482" s="55"/>
      <c r="DE482" s="55"/>
      <c r="DF482" s="55"/>
      <c r="DG482" s="55"/>
      <c r="DH482" s="55"/>
      <c r="DI482" s="55"/>
      <c r="DJ482" s="55"/>
      <c r="DK482" s="55"/>
      <c r="DL482" s="55"/>
      <c r="DM482" s="55"/>
      <c r="DN482" s="55">
        <v>38504</v>
      </c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</row>
    <row r="483" spans="1:130" s="56" customFormat="1" ht="25.5" x14ac:dyDescent="0.2">
      <c r="A483" s="51">
        <v>524</v>
      </c>
      <c r="B483" s="51"/>
      <c r="C483" s="52" t="s">
        <v>847</v>
      </c>
      <c r="D483" s="52" t="s">
        <v>848</v>
      </c>
      <c r="E483" s="53"/>
      <c r="F483" s="52" t="s">
        <v>849</v>
      </c>
      <c r="G483" s="51" t="s">
        <v>112</v>
      </c>
      <c r="H483" s="52" t="s">
        <v>187</v>
      </c>
      <c r="I483" s="54">
        <v>1</v>
      </c>
      <c r="J483" s="55"/>
      <c r="K483" s="55"/>
      <c r="L483" s="55">
        <v>37803</v>
      </c>
      <c r="M483" s="55"/>
      <c r="N483" s="55">
        <v>37803</v>
      </c>
      <c r="O483" s="55">
        <v>38139</v>
      </c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>
        <v>37803</v>
      </c>
      <c r="AM483" s="55">
        <v>37895</v>
      </c>
      <c r="AN483" s="55">
        <v>38139</v>
      </c>
      <c r="AO483" s="55">
        <v>38534</v>
      </c>
      <c r="AP483" s="55"/>
      <c r="AQ483" s="55"/>
      <c r="AR483" s="55"/>
      <c r="AS483" s="55"/>
      <c r="AT483" s="55"/>
      <c r="AU483" s="55"/>
      <c r="AV483" s="55"/>
      <c r="AW483" s="55"/>
      <c r="AX483" s="55">
        <v>37803</v>
      </c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>
        <v>38353</v>
      </c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/>
      <c r="CW483" s="55"/>
      <c r="CX483" s="55"/>
      <c r="CY483" s="55">
        <v>37803</v>
      </c>
      <c r="CZ483" s="55"/>
      <c r="DA483" s="55"/>
      <c r="DB483" s="55">
        <v>38534</v>
      </c>
      <c r="DC483" s="55"/>
      <c r="DD483" s="55"/>
      <c r="DE483" s="55"/>
      <c r="DF483" s="55"/>
      <c r="DG483" s="55"/>
      <c r="DH483" s="55"/>
      <c r="DI483" s="55"/>
      <c r="DJ483" s="55"/>
      <c r="DK483" s="55"/>
      <c r="DL483" s="55"/>
      <c r="DM483" s="55"/>
      <c r="DN483" s="55"/>
      <c r="DO483" s="55"/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</row>
    <row r="484" spans="1:130" s="56" customFormat="1" ht="25.5" x14ac:dyDescent="0.2">
      <c r="A484" s="51">
        <v>524</v>
      </c>
      <c r="B484" s="51"/>
      <c r="C484" s="52" t="s">
        <v>847</v>
      </c>
      <c r="D484" s="52" t="s">
        <v>848</v>
      </c>
      <c r="E484" s="53"/>
      <c r="F484" s="52" t="s">
        <v>850</v>
      </c>
      <c r="G484" s="51" t="s">
        <v>112</v>
      </c>
      <c r="H484" s="52" t="s">
        <v>579</v>
      </c>
      <c r="I484" s="54">
        <v>27</v>
      </c>
      <c r="J484" s="55"/>
      <c r="K484" s="55"/>
      <c r="L484" s="55">
        <v>39234</v>
      </c>
      <c r="M484" s="55"/>
      <c r="N484" s="55">
        <v>39234</v>
      </c>
      <c r="O484" s="55">
        <v>39234</v>
      </c>
      <c r="P484" s="55"/>
      <c r="Q484" s="55"/>
      <c r="R484" s="55">
        <v>39630</v>
      </c>
      <c r="S484" s="55"/>
      <c r="T484" s="55"/>
      <c r="U484" s="55"/>
      <c r="V484" s="55"/>
      <c r="W484" s="55"/>
      <c r="X484" s="55"/>
      <c r="Y484" s="55"/>
      <c r="Z484" s="55"/>
      <c r="AA484" s="55">
        <v>39234</v>
      </c>
      <c r="AB484" s="55">
        <v>39264</v>
      </c>
      <c r="AC484" s="55">
        <v>39995</v>
      </c>
      <c r="AD484" s="55"/>
      <c r="AE484" s="55"/>
      <c r="AF484" s="55">
        <v>40369</v>
      </c>
      <c r="AG484" s="55"/>
      <c r="AH484" s="55">
        <v>39973</v>
      </c>
      <c r="AI484" s="55"/>
      <c r="AJ484" s="55"/>
      <c r="AK484" s="55"/>
      <c r="AL484" s="55">
        <v>39234</v>
      </c>
      <c r="AM484" s="55">
        <v>38899</v>
      </c>
      <c r="AN484" s="55"/>
      <c r="AO484" s="55">
        <v>38899</v>
      </c>
      <c r="AP484" s="55">
        <v>39234</v>
      </c>
      <c r="AQ484" s="55">
        <v>39972</v>
      </c>
      <c r="AR484" s="55">
        <v>39973</v>
      </c>
      <c r="AS484" s="55">
        <v>40719</v>
      </c>
      <c r="AT484" s="55"/>
      <c r="AU484" s="55"/>
      <c r="AV484" s="55"/>
      <c r="AW484" s="55"/>
      <c r="AX484" s="55">
        <v>39234</v>
      </c>
      <c r="AY484" s="55"/>
      <c r="AZ484" s="55">
        <v>40330</v>
      </c>
      <c r="BA484" s="55">
        <v>40737</v>
      </c>
      <c r="BB484" s="55">
        <v>39995</v>
      </c>
      <c r="BC484" s="55">
        <v>39234</v>
      </c>
      <c r="BD484" s="55">
        <v>39600</v>
      </c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>
        <v>40330</v>
      </c>
      <c r="CR484" s="55"/>
      <c r="CS484" s="55"/>
      <c r="CT484" s="55"/>
      <c r="CU484" s="55"/>
      <c r="CV484" s="55"/>
      <c r="CW484" s="55"/>
      <c r="CX484" s="55">
        <v>39630</v>
      </c>
      <c r="CY484" s="55">
        <v>38899</v>
      </c>
      <c r="CZ484" s="55"/>
      <c r="DA484" s="55"/>
      <c r="DB484" s="55"/>
      <c r="DC484" s="55"/>
      <c r="DD484" s="55"/>
      <c r="DE484" s="55"/>
      <c r="DF484" s="55"/>
      <c r="DG484" s="55"/>
      <c r="DH484" s="55"/>
      <c r="DI484" s="55"/>
      <c r="DJ484" s="55"/>
      <c r="DK484" s="55">
        <v>39234</v>
      </c>
      <c r="DL484" s="55">
        <v>39234</v>
      </c>
      <c r="DM484" s="55"/>
      <c r="DN484" s="55"/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</row>
    <row r="485" spans="1:130" s="56" customFormat="1" ht="25.5" x14ac:dyDescent="0.2">
      <c r="A485" s="51">
        <v>524</v>
      </c>
      <c r="B485" s="51"/>
      <c r="C485" s="52" t="s">
        <v>847</v>
      </c>
      <c r="D485" s="52" t="s">
        <v>848</v>
      </c>
      <c r="E485" s="53"/>
      <c r="F485" s="52" t="s">
        <v>851</v>
      </c>
      <c r="G485" s="51" t="s">
        <v>112</v>
      </c>
      <c r="H485" s="52" t="s">
        <v>579</v>
      </c>
      <c r="I485" s="54">
        <v>17</v>
      </c>
      <c r="J485" s="55"/>
      <c r="K485" s="55"/>
      <c r="L485" s="55">
        <v>39965</v>
      </c>
      <c r="M485" s="55"/>
      <c r="N485" s="55">
        <v>40330</v>
      </c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>
        <v>39965</v>
      </c>
      <c r="AB485" s="55">
        <v>39995</v>
      </c>
      <c r="AC485" s="55">
        <v>40369</v>
      </c>
      <c r="AD485" s="55"/>
      <c r="AE485" s="55"/>
      <c r="AF485" s="55">
        <v>40369</v>
      </c>
      <c r="AG485" s="55"/>
      <c r="AH485" s="55">
        <v>40369</v>
      </c>
      <c r="AI485" s="55"/>
      <c r="AJ485" s="55"/>
      <c r="AK485" s="55"/>
      <c r="AL485" s="55">
        <v>39965</v>
      </c>
      <c r="AM485" s="55">
        <v>39995</v>
      </c>
      <c r="AN485" s="55">
        <v>40330</v>
      </c>
      <c r="AO485" s="55">
        <v>40369</v>
      </c>
      <c r="AP485" s="55"/>
      <c r="AQ485" s="55"/>
      <c r="AR485" s="55">
        <v>40719</v>
      </c>
      <c r="AS485" s="55">
        <v>40719</v>
      </c>
      <c r="AT485" s="55"/>
      <c r="AU485" s="55"/>
      <c r="AV485" s="55"/>
      <c r="AW485" s="55"/>
      <c r="AX485" s="55">
        <v>40369</v>
      </c>
      <c r="AY485" s="55"/>
      <c r="AZ485" s="55"/>
      <c r="BA485" s="55"/>
      <c r="BB485" s="55"/>
      <c r="BC485" s="55">
        <v>39965</v>
      </c>
      <c r="BD485" s="55">
        <v>40330</v>
      </c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/>
      <c r="CZ485" s="55"/>
      <c r="DA485" s="55"/>
      <c r="DB485" s="55"/>
      <c r="DC485" s="55"/>
      <c r="DD485" s="55"/>
      <c r="DE485" s="55"/>
      <c r="DF485" s="55"/>
      <c r="DG485" s="55"/>
      <c r="DH485" s="55"/>
      <c r="DI485" s="55"/>
      <c r="DJ485" s="55"/>
      <c r="DK485" s="55">
        <v>39995</v>
      </c>
      <c r="DL485" s="55"/>
      <c r="DM485" s="55"/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</row>
    <row r="486" spans="1:130" s="56" customFormat="1" ht="25.5" x14ac:dyDescent="0.2">
      <c r="A486" s="51"/>
      <c r="B486" s="51"/>
      <c r="C486" s="52" t="s">
        <v>1677</v>
      </c>
      <c r="D486" s="52" t="s">
        <v>1678</v>
      </c>
      <c r="E486" s="53"/>
      <c r="F486" s="52" t="s">
        <v>297</v>
      </c>
      <c r="G486" s="51" t="s">
        <v>125</v>
      </c>
      <c r="H486" s="52" t="s">
        <v>133</v>
      </c>
      <c r="I486" s="54">
        <v>5</v>
      </c>
      <c r="J486" s="55"/>
      <c r="K486" s="55"/>
      <c r="L486" s="55">
        <v>45242</v>
      </c>
      <c r="M486" s="55"/>
      <c r="N486" s="55"/>
      <c r="O486" s="55"/>
      <c r="P486" s="55">
        <v>45531</v>
      </c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>
        <v>45242</v>
      </c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>
        <v>45242</v>
      </c>
      <c r="AM486" s="55">
        <v>45242</v>
      </c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</row>
    <row r="487" spans="1:130" s="56" customFormat="1" ht="25.5" x14ac:dyDescent="0.2">
      <c r="A487" s="51">
        <v>2948</v>
      </c>
      <c r="B487" s="51">
        <v>207</v>
      </c>
      <c r="C487" s="52" t="s">
        <v>580</v>
      </c>
      <c r="D487" s="52" t="s">
        <v>1055</v>
      </c>
      <c r="E487" s="53"/>
      <c r="F487" s="52" t="s">
        <v>581</v>
      </c>
      <c r="G487" s="51" t="s">
        <v>142</v>
      </c>
      <c r="H487" s="52" t="s">
        <v>193</v>
      </c>
      <c r="I487" s="54">
        <v>13</v>
      </c>
      <c r="J487" s="55"/>
      <c r="K487" s="55"/>
      <c r="L487" s="55">
        <v>41353</v>
      </c>
      <c r="M487" s="55"/>
      <c r="N487" s="55">
        <v>42925</v>
      </c>
      <c r="O487" s="55"/>
      <c r="P487" s="55"/>
      <c r="Q487" s="55"/>
      <c r="R487" s="55"/>
      <c r="S487" s="55">
        <v>41451</v>
      </c>
      <c r="T487" s="55">
        <v>42135</v>
      </c>
      <c r="U487" s="55"/>
      <c r="V487" s="55">
        <v>42197</v>
      </c>
      <c r="W487" s="55">
        <v>42860</v>
      </c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>
        <v>42197</v>
      </c>
      <c r="AM487" s="55">
        <v>42197</v>
      </c>
      <c r="AN487" s="55">
        <v>42197</v>
      </c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>
        <v>41418</v>
      </c>
      <c r="CZ487" s="55"/>
      <c r="DA487" s="55"/>
      <c r="DB487" s="55"/>
      <c r="DC487" s="55"/>
      <c r="DD487" s="55"/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</row>
    <row r="488" spans="1:130" s="56" customFormat="1" x14ac:dyDescent="0.2">
      <c r="A488" s="51"/>
      <c r="B488" s="51">
        <v>188</v>
      </c>
      <c r="C488" s="52" t="s">
        <v>1496</v>
      </c>
      <c r="D488" s="52" t="s">
        <v>518</v>
      </c>
      <c r="E488" s="53"/>
      <c r="F488" s="52" t="s">
        <v>1497</v>
      </c>
      <c r="G488" s="51" t="s">
        <v>159</v>
      </c>
      <c r="H488" s="52" t="s">
        <v>1498</v>
      </c>
      <c r="I488" s="54">
        <v>7</v>
      </c>
      <c r="J488" s="55"/>
      <c r="K488" s="55"/>
      <c r="L488" s="55">
        <v>44070</v>
      </c>
      <c r="M488" s="55"/>
      <c r="N488" s="55"/>
      <c r="O488" s="55"/>
      <c r="P488" s="55">
        <v>44396</v>
      </c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>
        <v>44018</v>
      </c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>
        <v>44034</v>
      </c>
      <c r="AM488" s="55">
        <v>44034</v>
      </c>
      <c r="AN488" s="55">
        <v>44034</v>
      </c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>
        <v>44057</v>
      </c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/>
      <c r="DB488" s="55"/>
      <c r="DC488" s="55"/>
      <c r="DD488" s="55"/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/>
      <c r="DP488" s="55"/>
      <c r="DQ488" s="55"/>
      <c r="DR488" s="55"/>
      <c r="DS488" s="55"/>
      <c r="DT488" s="55"/>
      <c r="DU488" s="55"/>
      <c r="DV488" s="55"/>
      <c r="DW488" s="55">
        <v>43931</v>
      </c>
      <c r="DX488" s="55"/>
      <c r="DY488" s="55"/>
      <c r="DZ488" s="55"/>
    </row>
    <row r="489" spans="1:130" s="56" customFormat="1" x14ac:dyDescent="0.2">
      <c r="A489" s="51"/>
      <c r="B489" s="51">
        <v>188</v>
      </c>
      <c r="C489" s="52" t="s">
        <v>1496</v>
      </c>
      <c r="D489" s="52" t="s">
        <v>518</v>
      </c>
      <c r="E489" s="53"/>
      <c r="F489" s="52" t="s">
        <v>198</v>
      </c>
      <c r="G489" s="51" t="s">
        <v>159</v>
      </c>
      <c r="H489" s="52"/>
      <c r="I489" s="54"/>
      <c r="J489" s="55"/>
      <c r="K489" s="55"/>
      <c r="L489" s="55"/>
      <c r="M489" s="55"/>
      <c r="N489" s="55"/>
      <c r="O489" s="55"/>
      <c r="P489" s="55">
        <v>44396</v>
      </c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/>
      <c r="DB489" s="55"/>
      <c r="DC489" s="55"/>
      <c r="DD489" s="55"/>
      <c r="DE489" s="55"/>
      <c r="DF489" s="55"/>
      <c r="DG489" s="55"/>
      <c r="DH489" s="55"/>
      <c r="DI489" s="55"/>
      <c r="DJ489" s="55"/>
      <c r="DK489" s="55"/>
      <c r="DL489" s="55"/>
      <c r="DM489" s="55"/>
      <c r="DN489" s="55"/>
      <c r="DO489" s="55"/>
      <c r="DP489" s="55"/>
      <c r="DQ489" s="55"/>
      <c r="DR489" s="55"/>
      <c r="DS489" s="55"/>
      <c r="DT489" s="55"/>
      <c r="DU489" s="55"/>
      <c r="DV489" s="55"/>
      <c r="DW489" s="55"/>
      <c r="DX489" s="55"/>
      <c r="DY489" s="55"/>
      <c r="DZ489" s="55"/>
    </row>
    <row r="490" spans="1:130" s="56" customFormat="1" x14ac:dyDescent="0.2">
      <c r="A490" s="51">
        <v>9999</v>
      </c>
      <c r="B490" s="51">
        <v>217</v>
      </c>
      <c r="C490" s="52" t="s">
        <v>582</v>
      </c>
      <c r="D490" s="52" t="s">
        <v>518</v>
      </c>
      <c r="E490" s="53"/>
      <c r="F490" s="52" t="s">
        <v>144</v>
      </c>
      <c r="G490" s="51" t="s">
        <v>112</v>
      </c>
      <c r="H490" s="52" t="s">
        <v>401</v>
      </c>
      <c r="I490" s="54">
        <v>42</v>
      </c>
      <c r="J490" s="55"/>
      <c r="K490" s="55"/>
      <c r="L490" s="55">
        <v>39995</v>
      </c>
      <c r="M490" s="55"/>
      <c r="N490" s="55">
        <v>39995</v>
      </c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>
        <v>39995</v>
      </c>
      <c r="AB490" s="55">
        <v>40369</v>
      </c>
      <c r="AC490" s="55">
        <v>41110</v>
      </c>
      <c r="AD490" s="55"/>
      <c r="AE490" s="55"/>
      <c r="AF490" s="55"/>
      <c r="AG490" s="55"/>
      <c r="AH490" s="55">
        <v>41473</v>
      </c>
      <c r="AI490" s="55"/>
      <c r="AJ490" s="55"/>
      <c r="AK490" s="55"/>
      <c r="AL490" s="55">
        <v>39995</v>
      </c>
      <c r="AM490" s="55">
        <v>39995</v>
      </c>
      <c r="AN490" s="55">
        <v>39995</v>
      </c>
      <c r="AO490" s="55">
        <v>40737</v>
      </c>
      <c r="AP490" s="55">
        <v>40737</v>
      </c>
      <c r="AQ490" s="55"/>
      <c r="AR490" s="55"/>
      <c r="AS490" s="55">
        <v>40737</v>
      </c>
      <c r="AT490" s="55"/>
      <c r="AU490" s="55"/>
      <c r="AV490" s="55"/>
      <c r="AW490" s="55"/>
      <c r="AX490" s="55">
        <v>39995</v>
      </c>
      <c r="AY490" s="55">
        <v>40369</v>
      </c>
      <c r="AZ490" s="55">
        <v>41106</v>
      </c>
      <c r="BA490" s="55">
        <v>42200</v>
      </c>
      <c r="BB490" s="55">
        <v>40737</v>
      </c>
      <c r="BC490" s="55">
        <v>40369</v>
      </c>
      <c r="BD490" s="55">
        <v>40369</v>
      </c>
      <c r="BE490" s="55">
        <v>40369</v>
      </c>
      <c r="BF490" s="55"/>
      <c r="BG490" s="55">
        <v>40737</v>
      </c>
      <c r="BH490" s="55">
        <v>41838</v>
      </c>
      <c r="BI490" s="55">
        <v>41838</v>
      </c>
      <c r="BJ490" s="55">
        <v>41108</v>
      </c>
      <c r="BK490" s="55">
        <v>41473</v>
      </c>
      <c r="BL490" s="55"/>
      <c r="BM490" s="55"/>
      <c r="BN490" s="55"/>
      <c r="BO490" s="55">
        <v>41473</v>
      </c>
      <c r="BP490" s="55">
        <v>42566</v>
      </c>
      <c r="BQ490" s="55"/>
      <c r="BR490" s="55"/>
      <c r="BS490" s="55"/>
      <c r="BT490" s="55">
        <v>41110</v>
      </c>
      <c r="BU490" s="55"/>
      <c r="BV490" s="55"/>
      <c r="BW490" s="55"/>
      <c r="BX490" s="55"/>
      <c r="BY490" s="55"/>
      <c r="BZ490" s="55"/>
      <c r="CA490" s="55">
        <v>42201</v>
      </c>
      <c r="CB490" s="55"/>
      <c r="CC490" s="55"/>
      <c r="CD490" s="55"/>
      <c r="CE490" s="55">
        <v>42200</v>
      </c>
      <c r="CF490" s="55"/>
      <c r="CG490" s="55"/>
      <c r="CH490" s="55">
        <v>40737</v>
      </c>
      <c r="CI490" s="55"/>
      <c r="CJ490" s="55"/>
      <c r="CK490" s="55">
        <v>40369</v>
      </c>
      <c r="CL490" s="55"/>
      <c r="CM490" s="55"/>
      <c r="CN490" s="55"/>
      <c r="CO490" s="55"/>
      <c r="CP490" s="55">
        <v>42202</v>
      </c>
      <c r="CQ490" s="55">
        <v>42202</v>
      </c>
      <c r="CR490" s="55"/>
      <c r="CS490" s="55"/>
      <c r="CT490" s="55"/>
      <c r="CU490" s="55"/>
      <c r="CV490" s="55"/>
      <c r="CW490" s="55"/>
      <c r="CX490" s="55">
        <v>41838</v>
      </c>
      <c r="CY490" s="55">
        <v>41209</v>
      </c>
      <c r="CZ490" s="55"/>
      <c r="DA490" s="55">
        <v>41107</v>
      </c>
      <c r="DB490" s="55">
        <v>41473</v>
      </c>
      <c r="DC490" s="55"/>
      <c r="DD490" s="55"/>
      <c r="DE490" s="55"/>
      <c r="DF490" s="55"/>
      <c r="DG490" s="55"/>
      <c r="DH490" s="55"/>
      <c r="DI490" s="55"/>
      <c r="DJ490" s="55"/>
      <c r="DK490" s="55">
        <v>39995</v>
      </c>
      <c r="DL490" s="55"/>
      <c r="DM490" s="55"/>
      <c r="DN490" s="55">
        <v>40737</v>
      </c>
      <c r="DO490" s="55"/>
      <c r="DP490" s="55"/>
      <c r="DQ490" s="55"/>
      <c r="DR490" s="55"/>
      <c r="DS490" s="55"/>
      <c r="DT490" s="55"/>
      <c r="DU490" s="55"/>
      <c r="DV490" s="55"/>
      <c r="DW490" s="55">
        <v>41838</v>
      </c>
      <c r="DX490" s="55">
        <v>41836</v>
      </c>
      <c r="DY490" s="55"/>
      <c r="DZ490" s="55"/>
    </row>
    <row r="491" spans="1:130" s="56" customFormat="1" x14ac:dyDescent="0.2">
      <c r="A491" s="51">
        <v>5010</v>
      </c>
      <c r="B491" s="51">
        <v>119</v>
      </c>
      <c r="C491" s="52" t="s">
        <v>1056</v>
      </c>
      <c r="D491" s="52" t="s">
        <v>162</v>
      </c>
      <c r="E491" s="52"/>
      <c r="F491" s="52" t="s">
        <v>1057</v>
      </c>
      <c r="G491" s="59" t="s">
        <v>125</v>
      </c>
      <c r="H491" s="52" t="s">
        <v>1058</v>
      </c>
      <c r="I491" s="54">
        <v>6</v>
      </c>
      <c r="J491" s="55"/>
      <c r="K491" s="55"/>
      <c r="L491" s="55">
        <v>42322</v>
      </c>
      <c r="M491" s="55"/>
      <c r="N491" s="55">
        <v>42413</v>
      </c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>
        <v>42322</v>
      </c>
      <c r="AY491" s="55">
        <v>43049</v>
      </c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>
        <v>43414</v>
      </c>
      <c r="CP491" s="55"/>
      <c r="CQ491" s="55"/>
      <c r="CR491" s="55"/>
      <c r="CS491" s="55"/>
      <c r="CT491" s="55"/>
      <c r="CU491" s="55"/>
      <c r="CV491" s="55"/>
      <c r="CW491" s="55"/>
      <c r="CX491" s="55"/>
      <c r="CY491" s="55">
        <v>43240</v>
      </c>
      <c r="CZ491" s="55"/>
      <c r="DA491" s="55"/>
      <c r="DB491" s="55"/>
      <c r="DC491" s="55">
        <v>43366</v>
      </c>
      <c r="DD491" s="55"/>
      <c r="DE491" s="55"/>
      <c r="DF491" s="55"/>
      <c r="DG491" s="55"/>
      <c r="DH491" s="55"/>
      <c r="DI491" s="55"/>
      <c r="DJ491" s="55"/>
      <c r="DK491" s="55"/>
      <c r="DL491" s="55"/>
      <c r="DM491" s="55"/>
      <c r="DN491" s="55"/>
      <c r="DO491" s="55"/>
      <c r="DP491" s="55"/>
      <c r="DQ491" s="55"/>
      <c r="DR491" s="55"/>
      <c r="DS491" s="55"/>
      <c r="DT491" s="55"/>
      <c r="DU491" s="55"/>
      <c r="DV491" s="55"/>
      <c r="DW491" s="55"/>
      <c r="DX491" s="55"/>
      <c r="DY491" s="55"/>
      <c r="DZ491" s="55"/>
    </row>
    <row r="492" spans="1:130" s="56" customFormat="1" x14ac:dyDescent="0.2">
      <c r="A492" s="51">
        <v>3722</v>
      </c>
      <c r="B492" s="51"/>
      <c r="C492" s="60" t="s">
        <v>755</v>
      </c>
      <c r="D492" s="52" t="s">
        <v>670</v>
      </c>
      <c r="E492" s="53"/>
      <c r="F492" s="52" t="s">
        <v>855</v>
      </c>
      <c r="G492" s="51" t="s">
        <v>567</v>
      </c>
      <c r="H492" s="52" t="s">
        <v>856</v>
      </c>
      <c r="I492" s="54">
        <v>7</v>
      </c>
      <c r="J492" s="55"/>
      <c r="K492" s="55"/>
      <c r="L492" s="55">
        <v>41958</v>
      </c>
      <c r="M492" s="55"/>
      <c r="N492" s="55">
        <v>41959</v>
      </c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>
        <v>41958</v>
      </c>
      <c r="AB492" s="55">
        <v>43056</v>
      </c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>
        <v>41958</v>
      </c>
      <c r="AQ492" s="55"/>
      <c r="AR492" s="55"/>
      <c r="AS492" s="55"/>
      <c r="AT492" s="55"/>
      <c r="AU492" s="55"/>
      <c r="AV492" s="55"/>
      <c r="AW492" s="55"/>
      <c r="AX492" s="55">
        <v>41959</v>
      </c>
      <c r="AY492" s="55"/>
      <c r="AZ492" s="55"/>
      <c r="BA492" s="55"/>
      <c r="BB492" s="55"/>
      <c r="BC492" s="55">
        <v>43049</v>
      </c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  <c r="CU492" s="55"/>
      <c r="CV492" s="55"/>
      <c r="CW492" s="55"/>
      <c r="CX492" s="55"/>
      <c r="CY492" s="55"/>
      <c r="CZ492" s="55"/>
      <c r="DA492" s="55"/>
      <c r="DB492" s="55"/>
      <c r="DC492" s="55"/>
      <c r="DD492" s="55"/>
      <c r="DE492" s="55"/>
      <c r="DF492" s="55"/>
      <c r="DG492" s="55"/>
      <c r="DH492" s="55"/>
      <c r="DI492" s="55"/>
      <c r="DJ492" s="55"/>
      <c r="DK492" s="55"/>
      <c r="DL492" s="55"/>
      <c r="DM492" s="55"/>
      <c r="DN492" s="55"/>
      <c r="DO492" s="55"/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</row>
    <row r="493" spans="1:130" s="56" customFormat="1" ht="25.5" x14ac:dyDescent="0.2">
      <c r="A493" s="51">
        <v>3421</v>
      </c>
      <c r="B493" s="51">
        <v>222</v>
      </c>
      <c r="C493" s="60" t="s">
        <v>584</v>
      </c>
      <c r="D493" s="52" t="s">
        <v>1059</v>
      </c>
      <c r="E493" s="53"/>
      <c r="F493" s="52" t="s">
        <v>585</v>
      </c>
      <c r="G493" s="51" t="s">
        <v>311</v>
      </c>
      <c r="H493" s="52" t="s">
        <v>113</v>
      </c>
      <c r="I493" s="54">
        <v>1</v>
      </c>
      <c r="J493" s="55"/>
      <c r="K493" s="55"/>
      <c r="L493" s="55">
        <v>41698</v>
      </c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/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</row>
    <row r="494" spans="1:130" s="56" customFormat="1" ht="25.5" x14ac:dyDescent="0.2">
      <c r="A494" s="51"/>
      <c r="B494" s="51"/>
      <c r="C494" s="52" t="s">
        <v>1226</v>
      </c>
      <c r="D494" s="52" t="s">
        <v>1227</v>
      </c>
      <c r="E494" s="53"/>
      <c r="F494" s="52" t="s">
        <v>1228</v>
      </c>
      <c r="G494" s="51" t="s">
        <v>112</v>
      </c>
      <c r="H494" s="52" t="s">
        <v>1229</v>
      </c>
      <c r="I494" s="54">
        <v>8</v>
      </c>
      <c r="J494" s="55"/>
      <c r="K494" s="55"/>
      <c r="L494" s="55">
        <v>42649</v>
      </c>
      <c r="M494" s="55"/>
      <c r="N494" s="55"/>
      <c r="O494" s="55"/>
      <c r="P494" s="55"/>
      <c r="Q494" s="55"/>
      <c r="R494" s="55"/>
      <c r="S494" s="55">
        <v>42862</v>
      </c>
      <c r="T494" s="55">
        <v>42875</v>
      </c>
      <c r="U494" s="55">
        <v>42875</v>
      </c>
      <c r="V494" s="55">
        <v>42666</v>
      </c>
      <c r="W494" s="55">
        <v>42750</v>
      </c>
      <c r="X494" s="55">
        <v>42777</v>
      </c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>
        <v>42750</v>
      </c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</row>
    <row r="495" spans="1:130" s="56" customFormat="1" ht="25.5" x14ac:dyDescent="0.2">
      <c r="A495" s="51">
        <v>2968</v>
      </c>
      <c r="B495" s="51">
        <v>217</v>
      </c>
      <c r="C495" s="52" t="s">
        <v>586</v>
      </c>
      <c r="D495" s="52" t="s">
        <v>405</v>
      </c>
      <c r="E495" s="53"/>
      <c r="F495" s="52" t="s">
        <v>1464</v>
      </c>
      <c r="G495" s="51" t="s">
        <v>112</v>
      </c>
      <c r="H495" s="52" t="s">
        <v>133</v>
      </c>
      <c r="I495" s="54">
        <v>19</v>
      </c>
      <c r="J495" s="55"/>
      <c r="K495" s="55"/>
      <c r="L495" s="55">
        <v>43949</v>
      </c>
      <c r="M495" s="55"/>
      <c r="N495" s="55">
        <v>44396</v>
      </c>
      <c r="O495" s="55"/>
      <c r="P495" s="55">
        <v>44803</v>
      </c>
      <c r="Q495" s="55"/>
      <c r="R495" s="55"/>
      <c r="S495" s="55">
        <v>44010</v>
      </c>
      <c r="T495" s="55">
        <v>44010</v>
      </c>
      <c r="U495" s="55">
        <v>44383</v>
      </c>
      <c r="V495" s="55">
        <v>44660</v>
      </c>
      <c r="W495" s="55">
        <v>44803</v>
      </c>
      <c r="X495" s="55"/>
      <c r="Y495" s="55"/>
      <c r="Z495" s="55"/>
      <c r="AA495" s="55">
        <v>44429</v>
      </c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>
        <v>44008</v>
      </c>
      <c r="AY495" s="55">
        <v>44429</v>
      </c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>
        <v>44803</v>
      </c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>
        <v>44264</v>
      </c>
      <c r="CZ495" s="55"/>
      <c r="DA495" s="55">
        <v>44066</v>
      </c>
      <c r="DB495" s="55">
        <v>44318</v>
      </c>
      <c r="DC495" s="55">
        <v>44264</v>
      </c>
      <c r="DD495" s="55"/>
      <c r="DE495" s="55"/>
      <c r="DF495" s="55"/>
      <c r="DG495" s="55"/>
      <c r="DH495" s="55">
        <v>44803</v>
      </c>
      <c r="DI495" s="55">
        <v>44174</v>
      </c>
      <c r="DJ495" s="55"/>
      <c r="DK495" s="55">
        <v>44803</v>
      </c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>
        <v>44803</v>
      </c>
      <c r="DX495" s="55"/>
      <c r="DY495" s="55"/>
      <c r="DZ495" s="55"/>
    </row>
    <row r="496" spans="1:130" s="56" customFormat="1" ht="25.5" x14ac:dyDescent="0.2">
      <c r="A496" s="51">
        <v>2968</v>
      </c>
      <c r="B496" s="51">
        <v>217</v>
      </c>
      <c r="C496" s="52" t="s">
        <v>586</v>
      </c>
      <c r="D496" s="52" t="s">
        <v>405</v>
      </c>
      <c r="E496" s="53"/>
      <c r="F496" s="52" t="s">
        <v>391</v>
      </c>
      <c r="G496" s="51" t="s">
        <v>112</v>
      </c>
      <c r="H496" s="52" t="s">
        <v>133</v>
      </c>
      <c r="I496" s="54">
        <v>50</v>
      </c>
      <c r="J496" s="55"/>
      <c r="K496" s="55"/>
      <c r="L496" s="55">
        <v>40369</v>
      </c>
      <c r="M496" s="55"/>
      <c r="N496" s="55">
        <v>40737</v>
      </c>
      <c r="O496" s="55">
        <v>41956</v>
      </c>
      <c r="P496" s="55"/>
      <c r="Q496" s="55"/>
      <c r="R496" s="55"/>
      <c r="S496" s="55">
        <v>40737</v>
      </c>
      <c r="T496" s="55">
        <v>41940</v>
      </c>
      <c r="U496" s="55">
        <v>42212</v>
      </c>
      <c r="V496" s="55">
        <v>42936</v>
      </c>
      <c r="W496" s="55"/>
      <c r="X496" s="55"/>
      <c r="Y496" s="55">
        <v>42565</v>
      </c>
      <c r="Z496" s="55"/>
      <c r="AA496" s="55">
        <v>40369</v>
      </c>
      <c r="AB496" s="55">
        <v>40369</v>
      </c>
      <c r="AC496" s="55">
        <v>40369</v>
      </c>
      <c r="AD496" s="55">
        <v>41837</v>
      </c>
      <c r="AE496" s="55">
        <v>42202</v>
      </c>
      <c r="AF496" s="55">
        <v>41110</v>
      </c>
      <c r="AG496" s="55"/>
      <c r="AH496" s="55">
        <v>41473</v>
      </c>
      <c r="AI496" s="55"/>
      <c r="AJ496" s="55"/>
      <c r="AK496" s="55">
        <v>42565</v>
      </c>
      <c r="AL496" s="55">
        <v>40737</v>
      </c>
      <c r="AM496" s="55">
        <v>40737</v>
      </c>
      <c r="AN496" s="55">
        <v>40737</v>
      </c>
      <c r="AO496" s="55">
        <v>40737</v>
      </c>
      <c r="AP496" s="55">
        <v>40737</v>
      </c>
      <c r="AQ496" s="55"/>
      <c r="AR496" s="55"/>
      <c r="AS496" s="55"/>
      <c r="AT496" s="55"/>
      <c r="AU496" s="55"/>
      <c r="AV496" s="55"/>
      <c r="AW496" s="55"/>
      <c r="AX496" s="55">
        <v>40737</v>
      </c>
      <c r="AY496" s="55">
        <v>40737</v>
      </c>
      <c r="AZ496" s="55"/>
      <c r="BA496" s="55"/>
      <c r="BB496" s="55"/>
      <c r="BC496" s="55">
        <v>40737</v>
      </c>
      <c r="BD496" s="55">
        <v>40737</v>
      </c>
      <c r="BE496" s="55"/>
      <c r="BF496" s="55"/>
      <c r="BG496" s="55"/>
      <c r="BH496" s="55"/>
      <c r="BI496" s="55"/>
      <c r="BJ496" s="55">
        <v>41108</v>
      </c>
      <c r="BK496" s="55">
        <v>42385</v>
      </c>
      <c r="BL496" s="55"/>
      <c r="BM496" s="55"/>
      <c r="BN496" s="55"/>
      <c r="BO496" s="55">
        <v>41473</v>
      </c>
      <c r="BP496" s="55">
        <v>43519</v>
      </c>
      <c r="BQ496" s="55"/>
      <c r="BR496" s="55"/>
      <c r="BS496" s="55"/>
      <c r="BT496" s="55">
        <v>41110</v>
      </c>
      <c r="BU496" s="55"/>
      <c r="BV496" s="55"/>
      <c r="BW496" s="55"/>
      <c r="BX496" s="55"/>
      <c r="BY496" s="55"/>
      <c r="BZ496" s="55"/>
      <c r="CA496" s="55">
        <v>42202</v>
      </c>
      <c r="CB496" s="55"/>
      <c r="CC496" s="55"/>
      <c r="CD496" s="55"/>
      <c r="CE496" s="55">
        <v>41109</v>
      </c>
      <c r="CF496" s="55"/>
      <c r="CG496" s="55"/>
      <c r="CH496" s="55">
        <v>41108</v>
      </c>
      <c r="CI496" s="55">
        <v>42694</v>
      </c>
      <c r="CJ496" s="55">
        <v>43549</v>
      </c>
      <c r="CK496" s="55">
        <v>40737</v>
      </c>
      <c r="CL496" s="55">
        <v>41332</v>
      </c>
      <c r="CM496" s="55">
        <v>42212</v>
      </c>
      <c r="CN496" s="55"/>
      <c r="CO496" s="55"/>
      <c r="CP496" s="55"/>
      <c r="CQ496" s="55"/>
      <c r="CR496" s="55"/>
      <c r="CS496" s="55">
        <v>42935</v>
      </c>
      <c r="CT496" s="55">
        <v>41559</v>
      </c>
      <c r="CU496" s="55"/>
      <c r="CV496" s="55"/>
      <c r="CW496" s="55"/>
      <c r="CX496" s="55"/>
      <c r="CY496" s="55">
        <v>41154</v>
      </c>
      <c r="CZ496" s="55">
        <v>42749</v>
      </c>
      <c r="DA496" s="55">
        <v>41107</v>
      </c>
      <c r="DB496" s="55">
        <v>41473</v>
      </c>
      <c r="DC496" s="55">
        <v>41559</v>
      </c>
      <c r="DD496" s="55">
        <v>42934</v>
      </c>
      <c r="DE496" s="55">
        <v>42200</v>
      </c>
      <c r="DF496" s="55"/>
      <c r="DG496" s="55">
        <v>42935</v>
      </c>
      <c r="DH496" s="55">
        <v>42936</v>
      </c>
      <c r="DI496" s="55"/>
      <c r="DJ496" s="55"/>
      <c r="DK496" s="55"/>
      <c r="DL496" s="55"/>
      <c r="DM496" s="55"/>
      <c r="DN496" s="55"/>
      <c r="DO496" s="55"/>
      <c r="DP496" s="55"/>
      <c r="DQ496" s="55"/>
      <c r="DR496" s="55"/>
      <c r="DS496" s="55"/>
      <c r="DT496" s="55"/>
      <c r="DU496" s="55"/>
      <c r="DV496" s="55"/>
      <c r="DW496" s="55">
        <v>41838</v>
      </c>
      <c r="DX496" s="55"/>
      <c r="DY496" s="55"/>
      <c r="DZ496" s="55"/>
    </row>
    <row r="497" spans="1:130" s="56" customFormat="1" ht="25.5" x14ac:dyDescent="0.2">
      <c r="A497" s="51"/>
      <c r="B497" s="51"/>
      <c r="C497" s="52" t="s">
        <v>1308</v>
      </c>
      <c r="D497" s="52" t="s">
        <v>1309</v>
      </c>
      <c r="E497" s="53"/>
      <c r="F497" s="52" t="s">
        <v>282</v>
      </c>
      <c r="G497" s="51" t="s">
        <v>145</v>
      </c>
      <c r="H497" s="52" t="s">
        <v>716</v>
      </c>
      <c r="I497" s="54">
        <v>2</v>
      </c>
      <c r="J497" s="55"/>
      <c r="K497" s="55"/>
      <c r="L497" s="55">
        <v>42935</v>
      </c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>
        <v>42935</v>
      </c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  <c r="CU497" s="55"/>
      <c r="CV497" s="55"/>
      <c r="CW497" s="55"/>
      <c r="CX497" s="55"/>
      <c r="CY497" s="55"/>
      <c r="CZ497" s="55"/>
      <c r="DA497" s="55"/>
      <c r="DB497" s="55"/>
      <c r="DC497" s="55"/>
      <c r="DD497" s="55"/>
      <c r="DE497" s="55"/>
      <c r="DF497" s="55"/>
      <c r="DG497" s="55"/>
      <c r="DH497" s="55"/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/>
      <c r="DY497" s="55"/>
      <c r="DZ497" s="55"/>
    </row>
    <row r="498" spans="1:130" s="56" customFormat="1" ht="25.5" x14ac:dyDescent="0.2">
      <c r="A498" s="51"/>
      <c r="B498" s="51"/>
      <c r="C498" s="52" t="s">
        <v>1605</v>
      </c>
      <c r="D498" s="52" t="s">
        <v>339</v>
      </c>
      <c r="E498" s="53"/>
      <c r="F498" s="52" t="s">
        <v>352</v>
      </c>
      <c r="G498" s="51" t="s">
        <v>311</v>
      </c>
      <c r="H498" s="52" t="s">
        <v>117</v>
      </c>
      <c r="I498" s="54">
        <v>2</v>
      </c>
      <c r="J498" s="55"/>
      <c r="K498" s="55"/>
      <c r="L498" s="55">
        <v>44748</v>
      </c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>
        <v>44748</v>
      </c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</row>
    <row r="499" spans="1:130" s="56" customFormat="1" ht="25.5" x14ac:dyDescent="0.2">
      <c r="A499" s="51"/>
      <c r="B499" s="51"/>
      <c r="C499" s="52" t="s">
        <v>1271</v>
      </c>
      <c r="D499" s="52" t="s">
        <v>1272</v>
      </c>
      <c r="E499" s="53"/>
      <c r="F499" s="52" t="s">
        <v>456</v>
      </c>
      <c r="G499" s="51" t="s">
        <v>125</v>
      </c>
      <c r="H499" s="52" t="s">
        <v>1273</v>
      </c>
      <c r="I499" s="54">
        <v>3</v>
      </c>
      <c r="J499" s="55"/>
      <c r="K499" s="55"/>
      <c r="L499" s="55">
        <v>42911</v>
      </c>
      <c r="M499" s="55"/>
      <c r="N499" s="55">
        <v>42911</v>
      </c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>
        <v>42911</v>
      </c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>
        <v>42908</v>
      </c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</row>
    <row r="500" spans="1:130" s="56" customFormat="1" ht="25.5" x14ac:dyDescent="0.2">
      <c r="A500" s="51">
        <v>6890</v>
      </c>
      <c r="B500" s="51"/>
      <c r="C500" s="52" t="s">
        <v>1060</v>
      </c>
      <c r="D500" s="52" t="s">
        <v>1061</v>
      </c>
      <c r="E500" s="53"/>
      <c r="F500" s="52" t="s">
        <v>1062</v>
      </c>
      <c r="G500" s="59" t="s">
        <v>125</v>
      </c>
      <c r="H500" s="52" t="s">
        <v>718</v>
      </c>
      <c r="I500" s="54">
        <v>26</v>
      </c>
      <c r="J500" s="55"/>
      <c r="K500" s="55"/>
      <c r="L500" s="55">
        <v>42323</v>
      </c>
      <c r="M500" s="55"/>
      <c r="N500" s="55">
        <v>42631</v>
      </c>
      <c r="O500" s="55"/>
      <c r="P500" s="55">
        <v>45341</v>
      </c>
      <c r="Q500" s="55"/>
      <c r="R500" s="55">
        <v>42449</v>
      </c>
      <c r="S500" s="55">
        <v>42812</v>
      </c>
      <c r="T500" s="55">
        <v>43085</v>
      </c>
      <c r="U500" s="55"/>
      <c r="V500" s="55">
        <v>43779</v>
      </c>
      <c r="W500" s="55">
        <v>43779</v>
      </c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>
        <v>42322</v>
      </c>
      <c r="AM500" s="55">
        <v>42322</v>
      </c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>
        <v>43049</v>
      </c>
      <c r="AY500" s="55">
        <v>44512</v>
      </c>
      <c r="AZ500" s="55"/>
      <c r="BA500" s="55"/>
      <c r="BB500" s="55"/>
      <c r="BC500" s="55">
        <v>44878</v>
      </c>
      <c r="BD500" s="55"/>
      <c r="BE500" s="55"/>
      <c r="BF500" s="55"/>
      <c r="BG500" s="55"/>
      <c r="BH500" s="55"/>
      <c r="BI500" s="55"/>
      <c r="BJ500" s="55"/>
      <c r="BK500" s="55">
        <v>44878</v>
      </c>
      <c r="BL500" s="55"/>
      <c r="BM500" s="55"/>
      <c r="BN500" s="55"/>
      <c r="BO500" s="55">
        <v>43779</v>
      </c>
      <c r="BP500" s="55"/>
      <c r="BQ500" s="55"/>
      <c r="BR500" s="55"/>
      <c r="BS500" s="55">
        <v>45242</v>
      </c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>
        <v>42840</v>
      </c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>
        <v>43779</v>
      </c>
      <c r="CZ500" s="55">
        <v>43779</v>
      </c>
      <c r="DA500" s="55">
        <v>44514</v>
      </c>
      <c r="DB500" s="55">
        <v>44878</v>
      </c>
      <c r="DC500" s="55">
        <v>43779</v>
      </c>
      <c r="DD500" s="55"/>
      <c r="DE500" s="55"/>
      <c r="DF500" s="55">
        <v>42738</v>
      </c>
      <c r="DG500" s="55">
        <v>44514</v>
      </c>
      <c r="DH500" s="55"/>
      <c r="DI500" s="55"/>
      <c r="DJ500" s="55"/>
      <c r="DK500" s="55">
        <v>42687</v>
      </c>
      <c r="DL500" s="55">
        <v>43049</v>
      </c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</row>
    <row r="501" spans="1:130" s="56" customFormat="1" x14ac:dyDescent="0.2">
      <c r="A501" s="51">
        <v>6890</v>
      </c>
      <c r="B501" s="51"/>
      <c r="C501" s="52" t="s">
        <v>1060</v>
      </c>
      <c r="D501" s="52" t="s">
        <v>1061</v>
      </c>
      <c r="E501" s="53"/>
      <c r="F501" s="52" t="s">
        <v>1206</v>
      </c>
      <c r="G501" s="59" t="s">
        <v>125</v>
      </c>
      <c r="H501" s="52"/>
      <c r="I501" s="54">
        <v>10</v>
      </c>
      <c r="J501" s="55"/>
      <c r="K501" s="55"/>
      <c r="L501" s="55">
        <v>42945</v>
      </c>
      <c r="M501" s="55"/>
      <c r="N501" s="55">
        <v>43506</v>
      </c>
      <c r="O501" s="55"/>
      <c r="P501" s="55"/>
      <c r="Q501" s="55"/>
      <c r="R501" s="55"/>
      <c r="S501" s="55">
        <v>43008</v>
      </c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>
        <v>43413</v>
      </c>
      <c r="AM501" s="55">
        <v>43413</v>
      </c>
      <c r="AN501" s="55">
        <v>43413</v>
      </c>
      <c r="AO501" s="55">
        <v>43413</v>
      </c>
      <c r="AP501" s="55">
        <v>43413</v>
      </c>
      <c r="AQ501" s="55"/>
      <c r="AR501" s="55"/>
      <c r="AS501" s="55"/>
      <c r="AT501" s="55"/>
      <c r="AU501" s="55"/>
      <c r="AV501" s="55"/>
      <c r="AW501" s="55"/>
      <c r="AX501" s="55"/>
      <c r="AY501" s="55">
        <v>43415</v>
      </c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</row>
    <row r="502" spans="1:130" s="56" customFormat="1" x14ac:dyDescent="0.2">
      <c r="A502" s="51">
        <v>6890</v>
      </c>
      <c r="B502" s="51"/>
      <c r="C502" s="52" t="s">
        <v>1060</v>
      </c>
      <c r="D502" s="52" t="s">
        <v>1061</v>
      </c>
      <c r="E502" s="53"/>
      <c r="F502" s="52" t="s">
        <v>1156</v>
      </c>
      <c r="G502" s="59" t="s">
        <v>125</v>
      </c>
      <c r="H502" s="52"/>
      <c r="I502" s="54">
        <v>13</v>
      </c>
      <c r="J502" s="55"/>
      <c r="K502" s="55"/>
      <c r="L502" s="55">
        <v>42512</v>
      </c>
      <c r="M502" s="55"/>
      <c r="N502" s="55">
        <v>42631</v>
      </c>
      <c r="O502" s="55"/>
      <c r="P502" s="55"/>
      <c r="Q502" s="55"/>
      <c r="R502" s="55"/>
      <c r="S502" s="55">
        <v>42733</v>
      </c>
      <c r="T502" s="55">
        <v>42911</v>
      </c>
      <c r="U502" s="55">
        <v>42911</v>
      </c>
      <c r="V502" s="55">
        <v>43779</v>
      </c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>
        <v>42537</v>
      </c>
      <c r="AM502" s="55">
        <v>42537</v>
      </c>
      <c r="AN502" s="55">
        <v>42537</v>
      </c>
      <c r="AO502" s="55">
        <v>42537</v>
      </c>
      <c r="AP502" s="55">
        <v>42537</v>
      </c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>
        <v>43049</v>
      </c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>
        <v>42875</v>
      </c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>
        <v>43779</v>
      </c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</row>
    <row r="503" spans="1:130" s="56" customFormat="1" ht="25.5" x14ac:dyDescent="0.2">
      <c r="A503" s="51">
        <v>2474</v>
      </c>
      <c r="B503" s="51"/>
      <c r="C503" s="52" t="s">
        <v>1063</v>
      </c>
      <c r="D503" s="52" t="s">
        <v>1064</v>
      </c>
      <c r="E503" s="52" t="s">
        <v>1065</v>
      </c>
      <c r="F503" s="52" t="s">
        <v>1066</v>
      </c>
      <c r="G503" s="51" t="s">
        <v>112</v>
      </c>
      <c r="H503" s="52" t="s">
        <v>589</v>
      </c>
      <c r="I503" s="54">
        <v>1</v>
      </c>
      <c r="J503" s="55"/>
      <c r="K503" s="55"/>
      <c r="L503" s="55">
        <v>39661</v>
      </c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/>
      <c r="DD503" s="55"/>
      <c r="DE503" s="55"/>
      <c r="DF503" s="55"/>
      <c r="DG503" s="55"/>
      <c r="DH503" s="55"/>
      <c r="DI503" s="55"/>
      <c r="DJ503" s="55"/>
      <c r="DK503" s="55"/>
      <c r="DL503" s="55"/>
      <c r="DM503" s="55"/>
      <c r="DN503" s="55"/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/>
    </row>
    <row r="504" spans="1:130" s="56" customFormat="1" ht="25.5" x14ac:dyDescent="0.2">
      <c r="A504" s="51">
        <v>5009</v>
      </c>
      <c r="B504" s="51"/>
      <c r="C504" s="52" t="s">
        <v>1067</v>
      </c>
      <c r="D504" s="52" t="s">
        <v>857</v>
      </c>
      <c r="E504" s="53"/>
      <c r="F504" s="52" t="s">
        <v>858</v>
      </c>
      <c r="G504" s="51" t="s">
        <v>859</v>
      </c>
      <c r="H504" s="52" t="s">
        <v>358</v>
      </c>
      <c r="I504" s="54">
        <v>7</v>
      </c>
      <c r="J504" s="55"/>
      <c r="K504" s="55"/>
      <c r="L504" s="55">
        <v>41928</v>
      </c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>
        <v>42724</v>
      </c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>
        <v>42799</v>
      </c>
      <c r="BD504" s="55">
        <v>42799</v>
      </c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>
        <v>42668</v>
      </c>
      <c r="CL504" s="55"/>
      <c r="CM504" s="55"/>
      <c r="CN504" s="55">
        <v>42750</v>
      </c>
      <c r="CO504" s="55">
        <v>41647</v>
      </c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5"/>
      <c r="DG504" s="55"/>
      <c r="DH504" s="55"/>
      <c r="DI504" s="55"/>
      <c r="DJ504" s="55"/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>
        <v>42125</v>
      </c>
      <c r="DX504" s="55"/>
      <c r="DY504" s="55"/>
      <c r="DZ504" s="55"/>
    </row>
    <row r="505" spans="1:130" s="56" customFormat="1" ht="25.5" x14ac:dyDescent="0.2">
      <c r="A505" s="51">
        <v>3353</v>
      </c>
      <c r="B505" s="51">
        <v>161</v>
      </c>
      <c r="C505" s="52" t="s">
        <v>590</v>
      </c>
      <c r="D505" s="52" t="s">
        <v>591</v>
      </c>
      <c r="E505" s="53"/>
      <c r="F505" s="52" t="s">
        <v>592</v>
      </c>
      <c r="G505" s="51" t="s">
        <v>145</v>
      </c>
      <c r="H505" s="52" t="s">
        <v>143</v>
      </c>
      <c r="I505" s="54">
        <v>6</v>
      </c>
      <c r="J505" s="55"/>
      <c r="K505" s="55"/>
      <c r="L505" s="55">
        <v>41140</v>
      </c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>
        <v>41138</v>
      </c>
      <c r="AB505" s="55">
        <v>41139</v>
      </c>
      <c r="AC505" s="55">
        <v>41139</v>
      </c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>
        <v>41139</v>
      </c>
      <c r="BL505" s="55"/>
      <c r="BM505" s="55"/>
      <c r="BN505" s="55"/>
      <c r="BO505" s="55">
        <v>41866</v>
      </c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/>
    </row>
    <row r="506" spans="1:130" s="56" customFormat="1" x14ac:dyDescent="0.2">
      <c r="A506" s="51"/>
      <c r="B506" s="51"/>
      <c r="C506" s="52" t="s">
        <v>593</v>
      </c>
      <c r="D506" s="52" t="s">
        <v>1283</v>
      </c>
      <c r="E506" s="53"/>
      <c r="F506" s="52" t="s">
        <v>1284</v>
      </c>
      <c r="G506" s="51"/>
      <c r="H506" s="52"/>
      <c r="I506" s="54">
        <v>1</v>
      </c>
      <c r="J506" s="55"/>
      <c r="K506" s="55"/>
      <c r="L506" s="55">
        <v>43001</v>
      </c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</row>
    <row r="507" spans="1:130" s="56" customFormat="1" x14ac:dyDescent="0.2">
      <c r="A507" s="51">
        <v>1</v>
      </c>
      <c r="B507" s="51">
        <v>101</v>
      </c>
      <c r="C507" s="52" t="s">
        <v>593</v>
      </c>
      <c r="D507" s="52" t="s">
        <v>594</v>
      </c>
      <c r="E507" s="53"/>
      <c r="F507" s="52" t="s">
        <v>595</v>
      </c>
      <c r="G507" s="51" t="s">
        <v>112</v>
      </c>
      <c r="H507" s="52" t="s">
        <v>113</v>
      </c>
      <c r="I507" s="54">
        <v>62</v>
      </c>
      <c r="J507" s="55"/>
      <c r="K507" s="55"/>
      <c r="L507" s="55">
        <v>41399</v>
      </c>
      <c r="M507" s="55"/>
      <c r="N507" s="55">
        <v>41473</v>
      </c>
      <c r="O507" s="55">
        <v>41808</v>
      </c>
      <c r="P507" s="55"/>
      <c r="Q507" s="55">
        <v>44430</v>
      </c>
      <c r="R507" s="55">
        <v>41865</v>
      </c>
      <c r="S507" s="55">
        <v>41865</v>
      </c>
      <c r="T507" s="55">
        <v>42764</v>
      </c>
      <c r="U507" s="55">
        <v>44257</v>
      </c>
      <c r="V507" s="55">
        <v>41760</v>
      </c>
      <c r="W507" s="55">
        <v>41948</v>
      </c>
      <c r="X507" s="55"/>
      <c r="Y507" s="55">
        <v>41420</v>
      </c>
      <c r="Z507" s="55"/>
      <c r="AA507" s="55">
        <v>41473</v>
      </c>
      <c r="AB507" s="55"/>
      <c r="AC507" s="55">
        <v>41808</v>
      </c>
      <c r="AD507" s="55"/>
      <c r="AE507" s="55"/>
      <c r="AF507" s="55"/>
      <c r="AG507" s="55"/>
      <c r="AH507" s="55">
        <v>42174</v>
      </c>
      <c r="AI507" s="55">
        <v>41836</v>
      </c>
      <c r="AJ507" s="55">
        <v>41476</v>
      </c>
      <c r="AK507" s="55">
        <v>42564</v>
      </c>
      <c r="AL507" s="55">
        <v>41448</v>
      </c>
      <c r="AM507" s="55">
        <v>41473</v>
      </c>
      <c r="AN507" s="55">
        <v>41473</v>
      </c>
      <c r="AO507" s="55">
        <v>41836</v>
      </c>
      <c r="AP507" s="55">
        <v>42201</v>
      </c>
      <c r="AQ507" s="55"/>
      <c r="AR507" s="55"/>
      <c r="AS507" s="55">
        <v>42172</v>
      </c>
      <c r="AT507" s="55"/>
      <c r="AU507" s="55"/>
      <c r="AV507" s="55">
        <v>43299</v>
      </c>
      <c r="AW507" s="55">
        <v>45464</v>
      </c>
      <c r="AX507" s="55">
        <v>41399</v>
      </c>
      <c r="AY507" s="55">
        <v>41460</v>
      </c>
      <c r="AZ507" s="55">
        <v>41910</v>
      </c>
      <c r="BA507" s="55">
        <v>42174</v>
      </c>
      <c r="BB507" s="55">
        <v>41836</v>
      </c>
      <c r="BC507" s="55">
        <v>42565</v>
      </c>
      <c r="BD507" s="55"/>
      <c r="BE507" s="55">
        <v>41865</v>
      </c>
      <c r="BF507" s="55">
        <v>42934</v>
      </c>
      <c r="BG507" s="55">
        <v>42259</v>
      </c>
      <c r="BH507" s="55"/>
      <c r="BI507" s="55"/>
      <c r="BJ507" s="55">
        <v>42566</v>
      </c>
      <c r="BK507" s="55"/>
      <c r="BL507" s="55"/>
      <c r="BM507" s="55">
        <v>43665</v>
      </c>
      <c r="BN507" s="55"/>
      <c r="BO507" s="55">
        <v>42539</v>
      </c>
      <c r="BP507" s="55">
        <v>45199</v>
      </c>
      <c r="BQ507" s="55"/>
      <c r="BR507" s="55"/>
      <c r="BS507" s="55"/>
      <c r="BT507" s="55">
        <v>42108</v>
      </c>
      <c r="BU507" s="55"/>
      <c r="BV507" s="55"/>
      <c r="BW507" s="55">
        <v>43299</v>
      </c>
      <c r="BX507" s="55">
        <v>43299</v>
      </c>
      <c r="BY507" s="55"/>
      <c r="BZ507" s="55"/>
      <c r="CA507" s="55">
        <v>42171</v>
      </c>
      <c r="CB507" s="55"/>
      <c r="CC507" s="55"/>
      <c r="CD507" s="55">
        <v>41687</v>
      </c>
      <c r="CE507" s="55"/>
      <c r="CF507" s="55"/>
      <c r="CG507" s="55"/>
      <c r="CH507" s="55"/>
      <c r="CI507" s="55"/>
      <c r="CJ507" s="55"/>
      <c r="CK507" s="55">
        <v>41882</v>
      </c>
      <c r="CL507" s="55"/>
      <c r="CM507" s="55"/>
      <c r="CN507" s="55"/>
      <c r="CO507" s="55"/>
      <c r="CP507" s="55"/>
      <c r="CQ507" s="55"/>
      <c r="CR507" s="55"/>
      <c r="CS507" s="55"/>
      <c r="CT507" s="55">
        <v>42936</v>
      </c>
      <c r="CU507" s="55"/>
      <c r="CV507" s="55"/>
      <c r="CW507" s="55"/>
      <c r="CX507" s="55"/>
      <c r="CY507" s="55">
        <v>41418</v>
      </c>
      <c r="CZ507" s="55"/>
      <c r="DA507" s="55">
        <v>41399</v>
      </c>
      <c r="DB507" s="55">
        <v>41420</v>
      </c>
      <c r="DC507" s="55">
        <v>41735</v>
      </c>
      <c r="DD507" s="55"/>
      <c r="DE507" s="55">
        <v>42173</v>
      </c>
      <c r="DF507" s="55">
        <v>41910</v>
      </c>
      <c r="DG507" s="55">
        <v>42935</v>
      </c>
      <c r="DH507" s="55">
        <v>44754</v>
      </c>
      <c r="DI507" s="55"/>
      <c r="DJ507" s="55">
        <v>42537</v>
      </c>
      <c r="DK507" s="55">
        <v>41448</v>
      </c>
      <c r="DL507" s="55">
        <v>43273</v>
      </c>
      <c r="DM507" s="55">
        <v>41473</v>
      </c>
      <c r="DN507" s="55"/>
      <c r="DO507" s="55">
        <v>41865</v>
      </c>
      <c r="DP507" s="55"/>
      <c r="DQ507" s="55"/>
      <c r="DR507" s="55">
        <v>42908</v>
      </c>
      <c r="DS507" s="55">
        <v>42937</v>
      </c>
      <c r="DT507" s="55"/>
      <c r="DU507" s="55"/>
      <c r="DV507" s="55"/>
      <c r="DW507" s="55">
        <v>41783</v>
      </c>
      <c r="DX507" s="55">
        <v>42908</v>
      </c>
      <c r="DY507" s="55">
        <v>43311</v>
      </c>
      <c r="DZ507" s="55"/>
    </row>
    <row r="508" spans="1:130" s="56" customFormat="1" x14ac:dyDescent="0.2">
      <c r="A508" s="51">
        <v>1</v>
      </c>
      <c r="B508" s="51">
        <v>101</v>
      </c>
      <c r="C508" s="52" t="s">
        <v>593</v>
      </c>
      <c r="D508" s="52" t="s">
        <v>594</v>
      </c>
      <c r="E508" s="53"/>
      <c r="F508" s="52" t="s">
        <v>1068</v>
      </c>
      <c r="G508" s="51" t="s">
        <v>112</v>
      </c>
      <c r="H508" s="52" t="s">
        <v>596</v>
      </c>
      <c r="I508" s="54">
        <v>27</v>
      </c>
      <c r="J508" s="55"/>
      <c r="K508" s="55"/>
      <c r="L508" s="55">
        <v>38169</v>
      </c>
      <c r="M508" s="55"/>
      <c r="N508" s="55">
        <v>38169</v>
      </c>
      <c r="O508" s="55">
        <v>41050</v>
      </c>
      <c r="P508" s="55"/>
      <c r="Q508" s="55"/>
      <c r="R508" s="55"/>
      <c r="S508" s="55">
        <v>38169</v>
      </c>
      <c r="T508" s="55">
        <v>38200</v>
      </c>
      <c r="U508" s="55"/>
      <c r="V508" s="55">
        <v>38200</v>
      </c>
      <c r="W508" s="55"/>
      <c r="X508" s="55"/>
      <c r="Y508" s="55"/>
      <c r="Z508" s="55"/>
      <c r="AA508" s="55">
        <v>38169</v>
      </c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>
        <v>38169</v>
      </c>
      <c r="AM508" s="55">
        <v>38169</v>
      </c>
      <c r="AN508" s="55">
        <v>38169</v>
      </c>
      <c r="AO508" s="55">
        <v>38534</v>
      </c>
      <c r="AP508" s="55"/>
      <c r="AQ508" s="55"/>
      <c r="AR508" s="55">
        <v>40003</v>
      </c>
      <c r="AS508" s="55"/>
      <c r="AT508" s="55"/>
      <c r="AU508" s="55"/>
      <c r="AV508" s="55"/>
      <c r="AW508" s="55"/>
      <c r="AX508" s="55">
        <v>38169</v>
      </c>
      <c r="AY508" s="55">
        <v>38353</v>
      </c>
      <c r="AZ508" s="55"/>
      <c r="BA508" s="55"/>
      <c r="BB508" s="55">
        <v>38504</v>
      </c>
      <c r="BC508" s="55">
        <v>39264</v>
      </c>
      <c r="BD508" s="55">
        <v>39203</v>
      </c>
      <c r="BE508" s="55"/>
      <c r="BF508" s="55"/>
      <c r="BG508" s="55">
        <v>39234</v>
      </c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>
        <v>38353</v>
      </c>
      <c r="CE508" s="55"/>
      <c r="CF508" s="55">
        <v>38353</v>
      </c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>
        <v>38534</v>
      </c>
      <c r="CW508" s="55"/>
      <c r="CX508" s="55"/>
      <c r="CY508" s="55">
        <v>38169</v>
      </c>
      <c r="CZ508" s="55"/>
      <c r="DA508" s="55"/>
      <c r="DB508" s="55">
        <v>38534</v>
      </c>
      <c r="DC508" s="55"/>
      <c r="DD508" s="55"/>
      <c r="DE508" s="55"/>
      <c r="DF508" s="55"/>
      <c r="DG508" s="55"/>
      <c r="DH508" s="55"/>
      <c r="DI508" s="55"/>
      <c r="DJ508" s="55"/>
      <c r="DK508" s="55">
        <v>38169</v>
      </c>
      <c r="DL508" s="55">
        <v>39203</v>
      </c>
      <c r="DM508" s="55"/>
      <c r="DN508" s="55"/>
      <c r="DO508" s="55">
        <v>39569</v>
      </c>
      <c r="DP508" s="55">
        <v>38473</v>
      </c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</row>
    <row r="509" spans="1:130" s="56" customFormat="1" ht="25.5" x14ac:dyDescent="0.2">
      <c r="A509" s="51">
        <v>1</v>
      </c>
      <c r="B509" s="51">
        <v>101</v>
      </c>
      <c r="C509" s="52" t="s">
        <v>593</v>
      </c>
      <c r="D509" s="52" t="s">
        <v>594</v>
      </c>
      <c r="E509" s="53"/>
      <c r="F509" s="52" t="s">
        <v>1406</v>
      </c>
      <c r="G509" s="51" t="s">
        <v>112</v>
      </c>
      <c r="H509" s="52" t="s">
        <v>579</v>
      </c>
      <c r="I509" s="54">
        <v>48</v>
      </c>
      <c r="J509" s="55"/>
      <c r="K509" s="55"/>
      <c r="L509" s="55">
        <v>43596</v>
      </c>
      <c r="M509" s="55"/>
      <c r="N509" s="55">
        <v>43637</v>
      </c>
      <c r="O509" s="55"/>
      <c r="P509" s="55">
        <v>44822</v>
      </c>
      <c r="Q509" s="55">
        <v>44430</v>
      </c>
      <c r="R509" s="55">
        <v>43665</v>
      </c>
      <c r="S509" s="55">
        <v>43720</v>
      </c>
      <c r="T509" s="55">
        <v>44104</v>
      </c>
      <c r="U509" s="55">
        <v>44258</v>
      </c>
      <c r="V509" s="55">
        <v>43859</v>
      </c>
      <c r="W509" s="55">
        <v>44072</v>
      </c>
      <c r="X509" s="55">
        <v>44408</v>
      </c>
      <c r="Y509" s="55">
        <v>43583</v>
      </c>
      <c r="Z509" s="55"/>
      <c r="AA509" s="55">
        <v>43615</v>
      </c>
      <c r="AB509" s="55"/>
      <c r="AC509" s="55">
        <v>43637</v>
      </c>
      <c r="AD509" s="55"/>
      <c r="AE509" s="55"/>
      <c r="AF509" s="55"/>
      <c r="AG509" s="55"/>
      <c r="AH509" s="55"/>
      <c r="AI509" s="55">
        <v>43667</v>
      </c>
      <c r="AJ509" s="55">
        <v>43667</v>
      </c>
      <c r="AK509" s="55">
        <v>43670</v>
      </c>
      <c r="AL509" s="55">
        <v>43636</v>
      </c>
      <c r="AM509" s="55">
        <v>43636</v>
      </c>
      <c r="AN509" s="55">
        <v>43636</v>
      </c>
      <c r="AO509" s="55">
        <v>43669</v>
      </c>
      <c r="AP509" s="55"/>
      <c r="AQ509" s="55"/>
      <c r="AR509" s="55">
        <v>44119</v>
      </c>
      <c r="AS509" s="55"/>
      <c r="AT509" s="55"/>
      <c r="AU509" s="55"/>
      <c r="AV509" s="55">
        <v>44037</v>
      </c>
      <c r="AW509" s="55">
        <v>45464</v>
      </c>
      <c r="AX509" s="55">
        <v>43582</v>
      </c>
      <c r="AY509" s="55">
        <v>43617</v>
      </c>
      <c r="AZ509" s="55">
        <v>44232</v>
      </c>
      <c r="BA509" s="55"/>
      <c r="BB509" s="55">
        <v>43719</v>
      </c>
      <c r="BC509" s="55"/>
      <c r="BD509" s="55"/>
      <c r="BE509" s="55">
        <v>43666</v>
      </c>
      <c r="BF509" s="55"/>
      <c r="BG509" s="55">
        <v>45482</v>
      </c>
      <c r="BH509" s="55"/>
      <c r="BI509" s="55"/>
      <c r="BJ509" s="55">
        <v>44472</v>
      </c>
      <c r="BK509" s="55">
        <v>43997</v>
      </c>
      <c r="BL509" s="55"/>
      <c r="BM509" s="55"/>
      <c r="BN509" s="55">
        <v>43751</v>
      </c>
      <c r="BO509" s="55">
        <v>43664</v>
      </c>
      <c r="BP509" s="55">
        <v>44766</v>
      </c>
      <c r="BQ509" s="55">
        <v>11230</v>
      </c>
      <c r="BR509" s="55"/>
      <c r="BS509" s="55">
        <v>44734</v>
      </c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>
        <v>44133</v>
      </c>
      <c r="CE509" s="55"/>
      <c r="CF509" s="55"/>
      <c r="CG509" s="55">
        <v>44223</v>
      </c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>
        <v>44036</v>
      </c>
      <c r="CU509" s="55"/>
      <c r="CV509" s="55"/>
      <c r="CW509" s="55"/>
      <c r="CX509" s="55"/>
      <c r="CY509" s="55">
        <v>43668</v>
      </c>
      <c r="CZ509" s="55">
        <v>43668</v>
      </c>
      <c r="DA509" s="55">
        <v>43596</v>
      </c>
      <c r="DB509" s="55">
        <v>43668</v>
      </c>
      <c r="DC509" s="55">
        <v>43583</v>
      </c>
      <c r="DD509" s="55"/>
      <c r="DE509" s="55"/>
      <c r="DF509" s="55">
        <v>43723</v>
      </c>
      <c r="DG509" s="55">
        <v>45485</v>
      </c>
      <c r="DH509" s="55">
        <v>44754</v>
      </c>
      <c r="DI509" s="55"/>
      <c r="DJ509" s="55"/>
      <c r="DK509" s="55">
        <v>44431</v>
      </c>
      <c r="DL509" s="55"/>
      <c r="DM509" s="55"/>
      <c r="DN509" s="55"/>
      <c r="DO509" s="55"/>
      <c r="DP509" s="55"/>
      <c r="DQ509" s="55"/>
      <c r="DR509" s="55"/>
      <c r="DS509" s="55"/>
      <c r="DT509" s="55"/>
      <c r="DU509" s="55"/>
      <c r="DV509" s="55"/>
      <c r="DW509" s="55">
        <v>44723</v>
      </c>
      <c r="DX509" s="55">
        <v>45172</v>
      </c>
      <c r="DY509" s="55"/>
      <c r="DZ509" s="55"/>
    </row>
    <row r="510" spans="1:130" s="56" customFormat="1" ht="25.5" x14ac:dyDescent="0.2">
      <c r="A510" s="51">
        <v>1</v>
      </c>
      <c r="B510" s="51">
        <v>101</v>
      </c>
      <c r="C510" s="52" t="s">
        <v>593</v>
      </c>
      <c r="D510" s="52" t="s">
        <v>594</v>
      </c>
      <c r="E510" s="53"/>
      <c r="F510" s="52" t="s">
        <v>597</v>
      </c>
      <c r="G510" s="51" t="s">
        <v>112</v>
      </c>
      <c r="H510" s="52" t="s">
        <v>598</v>
      </c>
      <c r="I510" s="54">
        <v>76</v>
      </c>
      <c r="J510" s="55"/>
      <c r="K510" s="55"/>
      <c r="L510" s="55">
        <v>39387</v>
      </c>
      <c r="M510" s="55"/>
      <c r="N510" s="55">
        <v>39387</v>
      </c>
      <c r="O510" s="55">
        <v>39569</v>
      </c>
      <c r="P510" s="55"/>
      <c r="Q510" s="55">
        <v>44430</v>
      </c>
      <c r="R510" s="55">
        <v>39630</v>
      </c>
      <c r="S510" s="55">
        <v>39569</v>
      </c>
      <c r="T510" s="55">
        <v>39995</v>
      </c>
      <c r="U510" s="55"/>
      <c r="V510" s="55">
        <v>39569</v>
      </c>
      <c r="W510" s="55">
        <v>39995</v>
      </c>
      <c r="X510" s="55">
        <v>40492</v>
      </c>
      <c r="Y510" s="55">
        <v>40299</v>
      </c>
      <c r="Z510" s="55"/>
      <c r="AA510" s="55">
        <v>39387</v>
      </c>
      <c r="AB510" s="55">
        <v>39630</v>
      </c>
      <c r="AC510" s="55">
        <v>39630</v>
      </c>
      <c r="AD510" s="55"/>
      <c r="AE510" s="55"/>
      <c r="AF510" s="55">
        <v>40369</v>
      </c>
      <c r="AG510" s="55">
        <v>40369</v>
      </c>
      <c r="AH510" s="55">
        <v>39995</v>
      </c>
      <c r="AI510" s="55">
        <v>40339</v>
      </c>
      <c r="AJ510" s="55">
        <v>41112</v>
      </c>
      <c r="AK510" s="55">
        <v>42561</v>
      </c>
      <c r="AL510" s="55">
        <v>39387</v>
      </c>
      <c r="AM510" s="55">
        <v>39387</v>
      </c>
      <c r="AN510" s="55">
        <v>39387</v>
      </c>
      <c r="AO510" s="55">
        <v>39569</v>
      </c>
      <c r="AP510" s="55">
        <v>39753</v>
      </c>
      <c r="AQ510" s="55"/>
      <c r="AR510" s="55">
        <v>41595</v>
      </c>
      <c r="AS510" s="55">
        <v>40719</v>
      </c>
      <c r="AT510" s="55"/>
      <c r="AU510" s="55"/>
      <c r="AV510" s="55">
        <v>43275</v>
      </c>
      <c r="AW510" s="55"/>
      <c r="AX510" s="55">
        <v>39387</v>
      </c>
      <c r="AY510" s="55">
        <v>39569</v>
      </c>
      <c r="AZ510" s="55">
        <v>39630</v>
      </c>
      <c r="BA510" s="55">
        <v>39630</v>
      </c>
      <c r="BB510" s="55">
        <v>39387</v>
      </c>
      <c r="BC510" s="55">
        <v>39569</v>
      </c>
      <c r="BD510" s="55">
        <v>39934</v>
      </c>
      <c r="BE510" s="55">
        <v>39630</v>
      </c>
      <c r="BF510" s="55">
        <v>42908</v>
      </c>
      <c r="BG510" s="55">
        <v>39965</v>
      </c>
      <c r="BH510" s="55">
        <v>42173</v>
      </c>
      <c r="BI510" s="55"/>
      <c r="BJ510" s="55">
        <v>40492</v>
      </c>
      <c r="BK510" s="55">
        <v>39630</v>
      </c>
      <c r="BL510" s="55"/>
      <c r="BM510" s="55">
        <v>43665</v>
      </c>
      <c r="BN510" s="55">
        <v>40125</v>
      </c>
      <c r="BO510" s="55">
        <v>39904</v>
      </c>
      <c r="BP510" s="55"/>
      <c r="BQ510" s="55"/>
      <c r="BR510" s="55"/>
      <c r="BS510" s="55">
        <v>44424</v>
      </c>
      <c r="BT510" s="55">
        <v>39387</v>
      </c>
      <c r="BU510" s="55">
        <v>39958</v>
      </c>
      <c r="BV510" s="55"/>
      <c r="BW510" s="55">
        <v>41473</v>
      </c>
      <c r="BX510" s="55">
        <v>41473</v>
      </c>
      <c r="BY510" s="55">
        <v>41473</v>
      </c>
      <c r="BZ510" s="55"/>
      <c r="CA510" s="55">
        <v>40369</v>
      </c>
      <c r="CB510" s="55"/>
      <c r="CC510" s="55"/>
      <c r="CD510" s="55">
        <v>39845</v>
      </c>
      <c r="CE510" s="55">
        <v>40330</v>
      </c>
      <c r="CF510" s="55">
        <v>39479</v>
      </c>
      <c r="CG510" s="55">
        <v>39661</v>
      </c>
      <c r="CH510" s="55">
        <v>39995</v>
      </c>
      <c r="CI510" s="55"/>
      <c r="CJ510" s="55"/>
      <c r="CK510" s="55"/>
      <c r="CL510" s="55"/>
      <c r="CM510" s="55"/>
      <c r="CN510" s="55"/>
      <c r="CO510" s="55"/>
      <c r="CP510" s="55">
        <v>39753</v>
      </c>
      <c r="CQ510" s="55">
        <v>39753</v>
      </c>
      <c r="CR510" s="55"/>
      <c r="CS510" s="55"/>
      <c r="CT510" s="55"/>
      <c r="CU510" s="55">
        <v>39904</v>
      </c>
      <c r="CV510" s="55">
        <v>40330</v>
      </c>
      <c r="CW510" s="55"/>
      <c r="CX510" s="55">
        <v>40719</v>
      </c>
      <c r="CY510" s="55">
        <v>39630</v>
      </c>
      <c r="CZ510" s="55">
        <v>39912</v>
      </c>
      <c r="DA510" s="55">
        <v>39569</v>
      </c>
      <c r="DB510" s="55">
        <v>39630</v>
      </c>
      <c r="DC510" s="55">
        <v>41558</v>
      </c>
      <c r="DD510" s="55">
        <v>40737</v>
      </c>
      <c r="DE510" s="55">
        <v>42173</v>
      </c>
      <c r="DF510" s="55">
        <v>41209</v>
      </c>
      <c r="DG510" s="55">
        <v>42908</v>
      </c>
      <c r="DH510" s="55"/>
      <c r="DI510" s="55" t="s">
        <v>1486</v>
      </c>
      <c r="DJ510" s="55"/>
      <c r="DK510" s="55">
        <v>39661</v>
      </c>
      <c r="DL510" s="55">
        <v>43273</v>
      </c>
      <c r="DM510" s="55"/>
      <c r="DN510" s="55"/>
      <c r="DO510" s="55"/>
      <c r="DP510" s="55">
        <v>39934</v>
      </c>
      <c r="DQ510" s="55"/>
      <c r="DR510" s="55">
        <v>41460</v>
      </c>
      <c r="DS510" s="55">
        <v>41460</v>
      </c>
      <c r="DT510" s="55"/>
      <c r="DU510" s="55"/>
      <c r="DV510" s="55"/>
      <c r="DW510" s="55">
        <v>41783</v>
      </c>
      <c r="DX510" s="55">
        <v>41460</v>
      </c>
      <c r="DY510" s="55">
        <v>43311</v>
      </c>
      <c r="DZ510" s="55"/>
    </row>
    <row r="511" spans="1:130" s="56" customFormat="1" x14ac:dyDescent="0.2">
      <c r="A511" s="51">
        <v>1</v>
      </c>
      <c r="B511" s="51">
        <v>101</v>
      </c>
      <c r="C511" s="52" t="s">
        <v>593</v>
      </c>
      <c r="D511" s="52" t="s">
        <v>594</v>
      </c>
      <c r="E511" s="53"/>
      <c r="F511" s="52" t="s">
        <v>599</v>
      </c>
      <c r="G511" s="51" t="s">
        <v>112</v>
      </c>
      <c r="H511" s="52" t="s">
        <v>596</v>
      </c>
      <c r="I511" s="54">
        <v>38</v>
      </c>
      <c r="J511" s="55"/>
      <c r="K511" s="55"/>
      <c r="L511" s="55">
        <v>38687</v>
      </c>
      <c r="M511" s="55"/>
      <c r="N511" s="55">
        <v>38687</v>
      </c>
      <c r="O511" s="55">
        <v>39022</v>
      </c>
      <c r="P511" s="55"/>
      <c r="Q511" s="55"/>
      <c r="R511" s="55"/>
      <c r="S511" s="55"/>
      <c r="T511" s="55"/>
      <c r="U511" s="55"/>
      <c r="V511" s="55"/>
      <c r="W511" s="55">
        <v>40737</v>
      </c>
      <c r="X511" s="55"/>
      <c r="Y511" s="55"/>
      <c r="Z511" s="55"/>
      <c r="AA511" s="55">
        <v>38838</v>
      </c>
      <c r="AB511" s="55">
        <v>38899</v>
      </c>
      <c r="AC511" s="55">
        <v>40737</v>
      </c>
      <c r="AD511" s="55"/>
      <c r="AE511" s="55"/>
      <c r="AF511" s="55">
        <v>41110</v>
      </c>
      <c r="AG511" s="55">
        <v>38899</v>
      </c>
      <c r="AH511" s="55"/>
      <c r="AI511" s="55">
        <v>40737</v>
      </c>
      <c r="AJ511" s="55"/>
      <c r="AK511" s="55"/>
      <c r="AL511" s="55">
        <v>39234</v>
      </c>
      <c r="AM511" s="55">
        <v>38899</v>
      </c>
      <c r="AN511" s="55">
        <v>38900</v>
      </c>
      <c r="AO511" s="55">
        <v>40737</v>
      </c>
      <c r="AP511" s="55"/>
      <c r="AQ511" s="55"/>
      <c r="AR511" s="55"/>
      <c r="AS511" s="55">
        <v>40719</v>
      </c>
      <c r="AT511" s="55"/>
      <c r="AU511" s="55"/>
      <c r="AV511" s="55"/>
      <c r="AW511" s="55"/>
      <c r="AX511" s="55">
        <v>38687</v>
      </c>
      <c r="AY511" s="55">
        <v>38749</v>
      </c>
      <c r="AZ511" s="55"/>
      <c r="BA511" s="55">
        <v>40737</v>
      </c>
      <c r="BB511" s="55">
        <v>38899</v>
      </c>
      <c r="BC511" s="55"/>
      <c r="BD511" s="55"/>
      <c r="BE511" s="55">
        <v>39022</v>
      </c>
      <c r="BF511" s="55"/>
      <c r="BG511" s="55"/>
      <c r="BH511" s="55"/>
      <c r="BI511" s="55"/>
      <c r="BJ511" s="55"/>
      <c r="BK511" s="55">
        <v>38899</v>
      </c>
      <c r="BL511" s="55"/>
      <c r="BM511" s="55"/>
      <c r="BN511" s="55"/>
      <c r="BO511" s="55">
        <v>39022</v>
      </c>
      <c r="BP511" s="55"/>
      <c r="BQ511" s="55"/>
      <c r="BR511" s="55"/>
      <c r="BS511" s="55"/>
      <c r="BT511" s="55">
        <v>41322</v>
      </c>
      <c r="BU511" s="55"/>
      <c r="BV511" s="55"/>
      <c r="BW511" s="55"/>
      <c r="BX511" s="55"/>
      <c r="BY511" s="55"/>
      <c r="BZ511" s="55"/>
      <c r="CA511" s="55">
        <v>42176</v>
      </c>
      <c r="CB511" s="55"/>
      <c r="CC511" s="55"/>
      <c r="CD511" s="55">
        <v>39114</v>
      </c>
      <c r="CE511" s="55">
        <v>39203</v>
      </c>
      <c r="CF511" s="55">
        <v>38718</v>
      </c>
      <c r="CG511" s="55"/>
      <c r="CH511" s="55"/>
      <c r="CI511" s="55"/>
      <c r="CJ511" s="55"/>
      <c r="CK511" s="55"/>
      <c r="CL511" s="55"/>
      <c r="CM511" s="55"/>
      <c r="CN511" s="55"/>
      <c r="CO511" s="55"/>
      <c r="CP511" s="55">
        <v>40737</v>
      </c>
      <c r="CQ511" s="55">
        <v>38899</v>
      </c>
      <c r="CR511" s="55"/>
      <c r="CS511" s="55"/>
      <c r="CT511" s="55">
        <v>39417</v>
      </c>
      <c r="CU511" s="55"/>
      <c r="CV511" s="55"/>
      <c r="CW511" s="55"/>
      <c r="CX511" s="55"/>
      <c r="CY511" s="55">
        <v>38687</v>
      </c>
      <c r="CZ511" s="55"/>
      <c r="DA511" s="55">
        <v>40737</v>
      </c>
      <c r="DB511" s="55">
        <v>38687</v>
      </c>
      <c r="DC511" s="55">
        <v>41808</v>
      </c>
      <c r="DD511" s="55"/>
      <c r="DE511" s="55"/>
      <c r="DF511" s="55"/>
      <c r="DG511" s="55"/>
      <c r="DH511" s="55"/>
      <c r="DI511" s="55"/>
      <c r="DJ511" s="55"/>
      <c r="DK511" s="55">
        <v>39234</v>
      </c>
      <c r="DL511" s="55">
        <v>39203</v>
      </c>
      <c r="DM511" s="55"/>
      <c r="DN511" s="55"/>
      <c r="DO511" s="55"/>
      <c r="DP511" s="55">
        <v>39234</v>
      </c>
      <c r="DQ511" s="55"/>
      <c r="DR511" s="55"/>
      <c r="DS511" s="55"/>
      <c r="DT511" s="55"/>
      <c r="DU511" s="55"/>
      <c r="DV511" s="55"/>
      <c r="DW511" s="55">
        <v>41809</v>
      </c>
      <c r="DX511" s="55"/>
      <c r="DY511" s="55"/>
      <c r="DZ511" s="55"/>
    </row>
    <row r="512" spans="1:130" s="56" customFormat="1" x14ac:dyDescent="0.2">
      <c r="A512" s="51">
        <v>1</v>
      </c>
      <c r="B512" s="51">
        <v>101</v>
      </c>
      <c r="C512" s="52" t="s">
        <v>593</v>
      </c>
      <c r="D512" s="52" t="s">
        <v>594</v>
      </c>
      <c r="E512" s="53"/>
      <c r="F512" s="63" t="s">
        <v>1069</v>
      </c>
      <c r="G512" s="51" t="s">
        <v>112</v>
      </c>
      <c r="H512" s="52" t="s">
        <v>596</v>
      </c>
      <c r="I512" s="54">
        <v>0</v>
      </c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>
        <v>44738</v>
      </c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</row>
    <row r="513" spans="1:131" s="56" customFormat="1" ht="25.5" x14ac:dyDescent="0.2">
      <c r="A513" s="51">
        <v>1</v>
      </c>
      <c r="B513" s="51">
        <v>101</v>
      </c>
      <c r="C513" s="52" t="s">
        <v>593</v>
      </c>
      <c r="D513" s="52" t="s">
        <v>594</v>
      </c>
      <c r="E513" s="53"/>
      <c r="F513" s="52" t="s">
        <v>1476</v>
      </c>
      <c r="G513" s="51" t="s">
        <v>112</v>
      </c>
      <c r="H513" s="52" t="s">
        <v>579</v>
      </c>
      <c r="I513" s="54">
        <v>33</v>
      </c>
      <c r="J513" s="55"/>
      <c r="K513" s="55"/>
      <c r="L513" s="55">
        <v>44010</v>
      </c>
      <c r="M513" s="55"/>
      <c r="N513" s="55">
        <v>44023</v>
      </c>
      <c r="O513" s="55">
        <v>44023</v>
      </c>
      <c r="P513" s="55">
        <v>44822</v>
      </c>
      <c r="Q513" s="55">
        <v>44430</v>
      </c>
      <c r="R513" s="55">
        <v>44771</v>
      </c>
      <c r="S513" s="55">
        <v>44042</v>
      </c>
      <c r="T513" s="55">
        <v>44134</v>
      </c>
      <c r="U513" s="55"/>
      <c r="V513" s="55">
        <v>44068</v>
      </c>
      <c r="W513" s="55">
        <v>44076</v>
      </c>
      <c r="X513" s="55">
        <v>44401</v>
      </c>
      <c r="Y513" s="55">
        <v>44042</v>
      </c>
      <c r="Z513" s="55"/>
      <c r="AA513" s="55">
        <v>44002</v>
      </c>
      <c r="AB513" s="55"/>
      <c r="AC513" s="55">
        <v>44036</v>
      </c>
      <c r="AD513" s="55"/>
      <c r="AE513" s="55"/>
      <c r="AF513" s="55"/>
      <c r="AG513" s="55"/>
      <c r="AH513" s="55"/>
      <c r="AI513" s="55">
        <v>44034</v>
      </c>
      <c r="AJ513" s="55">
        <v>44066</v>
      </c>
      <c r="AK513" s="55">
        <v>44066</v>
      </c>
      <c r="AL513" s="55">
        <v>44455</v>
      </c>
      <c r="AM513" s="55">
        <v>44455</v>
      </c>
      <c r="AN513" s="55"/>
      <c r="AO513" s="55"/>
      <c r="AP513" s="55"/>
      <c r="AQ513" s="55"/>
      <c r="AR513" s="55"/>
      <c r="AS513" s="55"/>
      <c r="AT513" s="55"/>
      <c r="AU513" s="55"/>
      <c r="AV513" s="55">
        <v>44061</v>
      </c>
      <c r="AW513" s="55">
        <v>46925</v>
      </c>
      <c r="AX513" s="55">
        <v>44010</v>
      </c>
      <c r="AY513" s="55">
        <v>44010</v>
      </c>
      <c r="AZ513" s="55"/>
      <c r="BA513" s="55"/>
      <c r="BB513" s="55">
        <v>44582</v>
      </c>
      <c r="BC513" s="55"/>
      <c r="BD513" s="55"/>
      <c r="BE513" s="55">
        <v>44032</v>
      </c>
      <c r="BF513" s="55"/>
      <c r="BG513" s="55">
        <v>45480</v>
      </c>
      <c r="BH513" s="55"/>
      <c r="BI513" s="55"/>
      <c r="BJ513" s="55"/>
      <c r="BK513" s="55"/>
      <c r="BL513" s="55"/>
      <c r="BM513" s="55"/>
      <c r="BN513" s="55"/>
      <c r="BO513" s="55">
        <v>44736</v>
      </c>
      <c r="BP513" s="55">
        <v>45159</v>
      </c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>
        <v>44134</v>
      </c>
      <c r="CE513" s="55"/>
      <c r="CF513" s="55"/>
      <c r="CG513" s="55">
        <v>44223</v>
      </c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>
        <v>44057</v>
      </c>
      <c r="CU513" s="55"/>
      <c r="CV513" s="55"/>
      <c r="CW513" s="55"/>
      <c r="CX513" s="55"/>
      <c r="CY513" s="55">
        <v>44031</v>
      </c>
      <c r="CZ513" s="55"/>
      <c r="DA513" s="55"/>
      <c r="DB513" s="55">
        <v>44031</v>
      </c>
      <c r="DC513" s="55">
        <v>44264</v>
      </c>
      <c r="DD513" s="55"/>
      <c r="DE513" s="55"/>
      <c r="DF513" s="55"/>
      <c r="DG513" s="55">
        <v>45485</v>
      </c>
      <c r="DH513" s="55"/>
      <c r="DI513" s="55"/>
      <c r="DJ513" s="55"/>
      <c r="DK513" s="55">
        <v>44431</v>
      </c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/>
    </row>
    <row r="514" spans="1:131" s="56" customFormat="1" ht="12" customHeight="1" x14ac:dyDescent="0.2">
      <c r="A514" s="51"/>
      <c r="B514" s="51"/>
      <c r="C514" s="52" t="s">
        <v>1314</v>
      </c>
      <c r="D514" s="52" t="s">
        <v>1315</v>
      </c>
      <c r="E514" s="53"/>
      <c r="F514" s="63" t="s">
        <v>1316</v>
      </c>
      <c r="G514" s="51"/>
      <c r="H514" s="52"/>
      <c r="I514" s="54">
        <v>1</v>
      </c>
      <c r="J514" s="55"/>
      <c r="K514" s="55"/>
      <c r="L514" s="55">
        <v>43049</v>
      </c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5"/>
      <c r="DG514" s="55"/>
      <c r="DH514" s="55"/>
      <c r="DI514" s="55"/>
      <c r="DJ514" s="55"/>
      <c r="DK514" s="55"/>
      <c r="DL514" s="55"/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</row>
    <row r="515" spans="1:131" s="56" customFormat="1" x14ac:dyDescent="0.2">
      <c r="A515" s="51"/>
      <c r="B515" s="51"/>
      <c r="C515" s="52" t="s">
        <v>1345</v>
      </c>
      <c r="D515" s="52" t="s">
        <v>405</v>
      </c>
      <c r="E515" s="53"/>
      <c r="F515" s="52" t="s">
        <v>1346</v>
      </c>
      <c r="G515" s="51" t="s">
        <v>116</v>
      </c>
      <c r="H515" s="52" t="s">
        <v>110</v>
      </c>
      <c r="I515" s="54">
        <v>6</v>
      </c>
      <c r="J515" s="55"/>
      <c r="K515" s="55"/>
      <c r="L515" s="55">
        <v>43272</v>
      </c>
      <c r="M515" s="55"/>
      <c r="N515" s="55">
        <v>43272</v>
      </c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>
        <v>43272</v>
      </c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>
        <v>43272</v>
      </c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>
        <v>43272</v>
      </c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  <c r="CU515" s="55"/>
      <c r="CV515" s="55"/>
      <c r="CW515" s="55"/>
      <c r="CX515" s="55"/>
      <c r="CY515" s="55"/>
      <c r="CZ515" s="55"/>
      <c r="DA515" s="55"/>
      <c r="DB515" s="55"/>
      <c r="DC515" s="55"/>
      <c r="DD515" s="55"/>
      <c r="DE515" s="55"/>
      <c r="DF515" s="55"/>
      <c r="DG515" s="55"/>
      <c r="DH515" s="55"/>
      <c r="DI515" s="55"/>
      <c r="DJ515" s="55"/>
      <c r="DK515" s="55"/>
      <c r="DL515" s="55"/>
      <c r="DM515" s="55"/>
      <c r="DN515" s="55"/>
      <c r="DO515" s="55"/>
      <c r="DP515" s="55"/>
      <c r="DQ515" s="55"/>
      <c r="DR515" s="55"/>
      <c r="DS515" s="55"/>
      <c r="DT515" s="55"/>
      <c r="DU515" s="55"/>
      <c r="DV515" s="55"/>
      <c r="DW515" s="55"/>
      <c r="DX515" s="55"/>
      <c r="DY515" s="55"/>
      <c r="DZ515" s="55"/>
    </row>
    <row r="516" spans="1:131" s="56" customFormat="1" x14ac:dyDescent="0.2">
      <c r="A516" s="51">
        <v>3044</v>
      </c>
      <c r="B516" s="51">
        <v>161</v>
      </c>
      <c r="C516" s="52" t="s">
        <v>600</v>
      </c>
      <c r="D516" s="52" t="s">
        <v>397</v>
      </c>
      <c r="E516" s="52" t="s">
        <v>1070</v>
      </c>
      <c r="F516" s="52" t="s">
        <v>410</v>
      </c>
      <c r="G516" s="51" t="s">
        <v>145</v>
      </c>
      <c r="H516" s="52" t="s">
        <v>251</v>
      </c>
      <c r="I516" s="54">
        <v>10</v>
      </c>
      <c r="J516" s="55"/>
      <c r="K516" s="55"/>
      <c r="L516" s="55">
        <v>41140</v>
      </c>
      <c r="M516" s="55"/>
      <c r="N516" s="55">
        <v>41140</v>
      </c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>
        <v>41864</v>
      </c>
      <c r="AM516" s="55">
        <v>41864</v>
      </c>
      <c r="AN516" s="55">
        <v>41864</v>
      </c>
      <c r="AO516" s="55">
        <v>41864</v>
      </c>
      <c r="AP516" s="55">
        <v>41864</v>
      </c>
      <c r="AQ516" s="55"/>
      <c r="AR516" s="55"/>
      <c r="AS516" s="55"/>
      <c r="AT516" s="55"/>
      <c r="AU516" s="55"/>
      <c r="AV516" s="55"/>
      <c r="AW516" s="55"/>
      <c r="AX516" s="55">
        <v>41140</v>
      </c>
      <c r="AY516" s="55">
        <v>41864</v>
      </c>
      <c r="AZ516" s="55"/>
      <c r="BA516" s="55"/>
      <c r="BB516" s="55"/>
      <c r="BC516" s="55"/>
      <c r="BD516" s="55"/>
      <c r="BE516" s="55"/>
      <c r="BF516" s="55"/>
      <c r="BG516" s="55">
        <v>41864</v>
      </c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  <c r="CU516" s="55"/>
      <c r="CV516" s="55"/>
      <c r="CW516" s="55"/>
      <c r="CX516" s="55"/>
      <c r="CY516" s="55"/>
      <c r="CZ516" s="55"/>
      <c r="DA516" s="55"/>
      <c r="DB516" s="55"/>
      <c r="DC516" s="55"/>
      <c r="DD516" s="55"/>
      <c r="DE516" s="55"/>
      <c r="DF516" s="55"/>
      <c r="DG516" s="55"/>
      <c r="DH516" s="55"/>
      <c r="DI516" s="55"/>
      <c r="DJ516" s="55"/>
      <c r="DK516" s="55"/>
      <c r="DL516" s="55"/>
      <c r="DM516" s="55"/>
      <c r="DN516" s="55"/>
      <c r="DO516" s="55"/>
      <c r="DP516" s="55"/>
      <c r="DQ516" s="55"/>
      <c r="DR516" s="55"/>
      <c r="DS516" s="55"/>
      <c r="DT516" s="55"/>
      <c r="DU516" s="55"/>
      <c r="DV516" s="55"/>
      <c r="DW516" s="55"/>
      <c r="DX516" s="55"/>
      <c r="DY516" s="55"/>
      <c r="DZ516" s="55"/>
    </row>
    <row r="517" spans="1:131" s="56" customFormat="1" x14ac:dyDescent="0.2">
      <c r="A517" s="51">
        <v>3044</v>
      </c>
      <c r="B517" s="51">
        <v>161</v>
      </c>
      <c r="C517" s="52" t="s">
        <v>600</v>
      </c>
      <c r="D517" s="52" t="s">
        <v>397</v>
      </c>
      <c r="E517" s="52" t="s">
        <v>1070</v>
      </c>
      <c r="F517" s="52" t="s">
        <v>1071</v>
      </c>
      <c r="G517" s="51" t="s">
        <v>145</v>
      </c>
      <c r="H517" s="52" t="s">
        <v>139</v>
      </c>
      <c r="I517" s="54">
        <v>3</v>
      </c>
      <c r="J517" s="55"/>
      <c r="K517" s="55"/>
      <c r="L517" s="55">
        <v>42280</v>
      </c>
      <c r="M517" s="55"/>
      <c r="N517" s="55">
        <v>42594</v>
      </c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>
        <v>42594</v>
      </c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/>
      <c r="CW517" s="55"/>
      <c r="CX517" s="55"/>
      <c r="CY517" s="55"/>
      <c r="CZ517" s="55"/>
      <c r="DA517" s="55"/>
      <c r="DB517" s="55"/>
      <c r="DC517" s="55"/>
      <c r="DD517" s="55"/>
      <c r="DE517" s="55"/>
      <c r="DF517" s="55"/>
      <c r="DG517" s="55"/>
      <c r="DH517" s="55"/>
      <c r="DI517" s="55"/>
      <c r="DJ517" s="55"/>
      <c r="DK517" s="55"/>
      <c r="DL517" s="55"/>
      <c r="DM517" s="55"/>
      <c r="DN517" s="55"/>
      <c r="DO517" s="55"/>
      <c r="DP517" s="55"/>
      <c r="DQ517" s="55"/>
      <c r="DR517" s="55"/>
      <c r="DS517" s="55"/>
      <c r="DT517" s="55"/>
      <c r="DU517" s="55"/>
      <c r="DV517" s="55"/>
      <c r="DW517" s="55"/>
      <c r="DX517" s="55"/>
      <c r="DY517" s="55"/>
      <c r="DZ517" s="55"/>
    </row>
    <row r="518" spans="1:131" s="56" customFormat="1" x14ac:dyDescent="0.2">
      <c r="A518" s="51">
        <v>3044</v>
      </c>
      <c r="B518" s="51">
        <v>161</v>
      </c>
      <c r="C518" s="52" t="s">
        <v>600</v>
      </c>
      <c r="D518" s="52" t="s">
        <v>397</v>
      </c>
      <c r="E518" s="52" t="s">
        <v>1070</v>
      </c>
      <c r="F518" s="52" t="s">
        <v>601</v>
      </c>
      <c r="G518" s="51" t="s">
        <v>145</v>
      </c>
      <c r="H518" s="52" t="s">
        <v>251</v>
      </c>
      <c r="I518" s="54">
        <v>8</v>
      </c>
      <c r="J518" s="55"/>
      <c r="K518" s="55"/>
      <c r="L518" s="55">
        <v>41140</v>
      </c>
      <c r="M518" s="55"/>
      <c r="N518" s="55">
        <v>41460</v>
      </c>
      <c r="O518" s="55">
        <v>41140</v>
      </c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>
        <v>41140</v>
      </c>
      <c r="AY518" s="55">
        <v>41864</v>
      </c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>
        <v>41139</v>
      </c>
      <c r="BK518" s="55"/>
      <c r="BL518" s="55"/>
      <c r="BM518" s="55"/>
      <c r="BN518" s="55"/>
      <c r="BO518" s="55">
        <v>41864</v>
      </c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>
        <v>42228</v>
      </c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</row>
    <row r="519" spans="1:131" s="56" customFormat="1" x14ac:dyDescent="0.2">
      <c r="A519" s="51">
        <v>3022</v>
      </c>
      <c r="B519" s="51">
        <v>119</v>
      </c>
      <c r="C519" s="52" t="s">
        <v>602</v>
      </c>
      <c r="D519" s="52" t="s">
        <v>519</v>
      </c>
      <c r="E519" s="53"/>
      <c r="F519" s="52" t="s">
        <v>603</v>
      </c>
      <c r="G519" s="51" t="s">
        <v>125</v>
      </c>
      <c r="H519" s="52" t="s">
        <v>168</v>
      </c>
      <c r="I519" s="54">
        <v>1</v>
      </c>
      <c r="J519" s="55"/>
      <c r="K519" s="55"/>
      <c r="L519" s="55">
        <v>41029</v>
      </c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55"/>
      <c r="DM519" s="55"/>
      <c r="DN519" s="55"/>
      <c r="DO519" s="55"/>
      <c r="DP519" s="55"/>
      <c r="DQ519" s="55"/>
      <c r="DR519" s="55"/>
      <c r="DS519" s="55"/>
      <c r="DT519" s="55"/>
      <c r="DU519" s="55"/>
      <c r="DV519" s="55"/>
      <c r="DW519" s="55"/>
      <c r="DX519" s="55"/>
      <c r="DY519" s="55"/>
      <c r="DZ519" s="55"/>
    </row>
    <row r="520" spans="1:131" s="56" customFormat="1" x14ac:dyDescent="0.2">
      <c r="A520" s="51">
        <v>3393</v>
      </c>
      <c r="B520" s="51">
        <v>157</v>
      </c>
      <c r="C520" s="52" t="s">
        <v>1151</v>
      </c>
      <c r="D520" s="52" t="s">
        <v>1152</v>
      </c>
      <c r="E520" s="53"/>
      <c r="F520" s="52" t="s">
        <v>1154</v>
      </c>
      <c r="G520" s="51" t="s">
        <v>123</v>
      </c>
      <c r="H520" s="52" t="s">
        <v>1155</v>
      </c>
      <c r="I520" s="54">
        <v>2</v>
      </c>
      <c r="J520" s="55"/>
      <c r="K520" s="55"/>
      <c r="L520" s="55">
        <v>42421</v>
      </c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>
        <v>42421</v>
      </c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</row>
    <row r="521" spans="1:131" s="56" customFormat="1" x14ac:dyDescent="0.2">
      <c r="A521" s="51">
        <v>3393</v>
      </c>
      <c r="B521" s="51">
        <v>157</v>
      </c>
      <c r="C521" s="52" t="s">
        <v>1151</v>
      </c>
      <c r="D521" s="52" t="s">
        <v>1152</v>
      </c>
      <c r="E521" s="53"/>
      <c r="F521" s="52" t="s">
        <v>1153</v>
      </c>
      <c r="G521" s="51" t="s">
        <v>123</v>
      </c>
      <c r="H521" s="52" t="s">
        <v>1155</v>
      </c>
      <c r="I521" s="54">
        <v>2</v>
      </c>
      <c r="J521" s="55"/>
      <c r="K521" s="55"/>
      <c r="L521" s="55">
        <v>42421</v>
      </c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>
        <v>42421</v>
      </c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</row>
    <row r="522" spans="1:131" s="56" customFormat="1" ht="25.5" x14ac:dyDescent="0.2">
      <c r="A522" s="51">
        <v>4151</v>
      </c>
      <c r="B522" s="51">
        <v>188</v>
      </c>
      <c r="C522" s="52" t="s">
        <v>860</v>
      </c>
      <c r="D522" s="52" t="s">
        <v>1072</v>
      </c>
      <c r="E522" s="53"/>
      <c r="F522" s="52" t="s">
        <v>864</v>
      </c>
      <c r="G522" s="51" t="s">
        <v>159</v>
      </c>
      <c r="H522" s="52" t="s">
        <v>865</v>
      </c>
      <c r="I522" s="54">
        <v>3</v>
      </c>
      <c r="J522" s="55"/>
      <c r="K522" s="55"/>
      <c r="L522" s="55">
        <v>41817</v>
      </c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>
        <v>41863</v>
      </c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>
        <v>41985</v>
      </c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</row>
    <row r="523" spans="1:131" s="56" customFormat="1" x14ac:dyDescent="0.2">
      <c r="A523" s="51">
        <v>4151</v>
      </c>
      <c r="B523" s="51">
        <v>188</v>
      </c>
      <c r="C523" s="52" t="s">
        <v>860</v>
      </c>
      <c r="D523" s="52" t="s">
        <v>1072</v>
      </c>
      <c r="E523" s="53"/>
      <c r="F523" s="52" t="s">
        <v>1180</v>
      </c>
      <c r="G523" s="51" t="s">
        <v>159</v>
      </c>
      <c r="H523" s="52"/>
      <c r="I523" s="54">
        <v>1</v>
      </c>
      <c r="J523" s="55"/>
      <c r="K523" s="55"/>
      <c r="L523" s="55">
        <v>42511</v>
      </c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</row>
    <row r="524" spans="1:131" s="56" customFormat="1" x14ac:dyDescent="0.2">
      <c r="A524" s="51">
        <v>4151</v>
      </c>
      <c r="B524" s="51">
        <v>188</v>
      </c>
      <c r="C524" s="52" t="s">
        <v>860</v>
      </c>
      <c r="D524" s="52" t="s">
        <v>1072</v>
      </c>
      <c r="E524" s="53"/>
      <c r="F524" s="52" t="s">
        <v>260</v>
      </c>
      <c r="G524" s="51" t="s">
        <v>159</v>
      </c>
      <c r="H524" s="52" t="s">
        <v>757</v>
      </c>
      <c r="I524" s="54">
        <v>1</v>
      </c>
      <c r="J524" s="55"/>
      <c r="K524" s="55"/>
      <c r="L524" s="55">
        <v>41817</v>
      </c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</row>
    <row r="525" spans="1:131" s="56" customFormat="1" x14ac:dyDescent="0.2">
      <c r="A525" s="51">
        <v>4151</v>
      </c>
      <c r="B525" s="51">
        <v>188</v>
      </c>
      <c r="C525" s="52" t="s">
        <v>860</v>
      </c>
      <c r="D525" s="52" t="s">
        <v>1072</v>
      </c>
      <c r="E525" s="53"/>
      <c r="F525" s="52" t="s">
        <v>1181</v>
      </c>
      <c r="G525" s="51" t="s">
        <v>159</v>
      </c>
      <c r="H525" s="52"/>
      <c r="I525" s="54">
        <v>1</v>
      </c>
      <c r="J525" s="55"/>
      <c r="K525" s="55"/>
      <c r="L525" s="55">
        <v>42511</v>
      </c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</row>
    <row r="526" spans="1:131" s="56" customFormat="1" ht="25.5" x14ac:dyDescent="0.2">
      <c r="A526" s="51">
        <v>4151</v>
      </c>
      <c r="B526" s="51">
        <v>188</v>
      </c>
      <c r="C526" s="52" t="s">
        <v>860</v>
      </c>
      <c r="D526" s="52" t="s">
        <v>1072</v>
      </c>
      <c r="E526" s="53"/>
      <c r="F526" s="52" t="s">
        <v>862</v>
      </c>
      <c r="G526" s="51" t="s">
        <v>159</v>
      </c>
      <c r="H526" s="52" t="s">
        <v>641</v>
      </c>
      <c r="I526" s="54">
        <v>1</v>
      </c>
      <c r="J526" s="55"/>
      <c r="K526" s="55"/>
      <c r="L526" s="55">
        <v>41817</v>
      </c>
      <c r="M526" s="55"/>
      <c r="N526" s="55"/>
      <c r="O526" s="55"/>
      <c r="P526" s="55">
        <v>44396</v>
      </c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64"/>
    </row>
    <row r="527" spans="1:131" s="56" customFormat="1" ht="38.25" x14ac:dyDescent="0.2">
      <c r="A527" s="51">
        <v>4151</v>
      </c>
      <c r="B527" s="51">
        <v>188</v>
      </c>
      <c r="C527" s="52" t="s">
        <v>860</v>
      </c>
      <c r="D527" s="52" t="s">
        <v>1072</v>
      </c>
      <c r="E527" s="53"/>
      <c r="F527" s="52" t="s">
        <v>861</v>
      </c>
      <c r="G527" s="51" t="s">
        <v>159</v>
      </c>
      <c r="H527" s="52" t="s">
        <v>863</v>
      </c>
      <c r="I527" s="54">
        <v>2</v>
      </c>
      <c r="J527" s="55"/>
      <c r="K527" s="55"/>
      <c r="L527" s="55">
        <v>41817</v>
      </c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>
        <v>41985</v>
      </c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64"/>
    </row>
    <row r="528" spans="1:131" s="56" customFormat="1" ht="25.5" x14ac:dyDescent="0.2">
      <c r="A528" s="51">
        <v>3525</v>
      </c>
      <c r="B528" s="51"/>
      <c r="C528" s="52" t="s">
        <v>538</v>
      </c>
      <c r="D528" s="52" t="s">
        <v>604</v>
      </c>
      <c r="E528" s="53"/>
      <c r="F528" s="52" t="s">
        <v>605</v>
      </c>
      <c r="G528" s="51" t="s">
        <v>112</v>
      </c>
      <c r="H528" s="52" t="s">
        <v>117</v>
      </c>
      <c r="I528" s="54">
        <v>43</v>
      </c>
      <c r="J528" s="55"/>
      <c r="K528" s="55"/>
      <c r="L528" s="55">
        <v>41082</v>
      </c>
      <c r="M528" s="55"/>
      <c r="N528" s="55">
        <v>41446</v>
      </c>
      <c r="O528" s="55">
        <v>42174</v>
      </c>
      <c r="P528" s="55"/>
      <c r="Q528" s="55"/>
      <c r="R528" s="55">
        <v>42911</v>
      </c>
      <c r="S528" s="55"/>
      <c r="T528" s="55"/>
      <c r="U528" s="55"/>
      <c r="V528" s="55"/>
      <c r="W528" s="55"/>
      <c r="X528" s="55"/>
      <c r="Y528" s="55"/>
      <c r="Z528" s="55"/>
      <c r="AA528" s="55">
        <v>41079</v>
      </c>
      <c r="AB528" s="55">
        <v>44034</v>
      </c>
      <c r="AC528" s="55">
        <v>44734</v>
      </c>
      <c r="AD528" s="55"/>
      <c r="AE528" s="55"/>
      <c r="AF528" s="55"/>
      <c r="AG528" s="55">
        <v>43271</v>
      </c>
      <c r="AH528" s="55"/>
      <c r="AI528" s="55"/>
      <c r="AJ528" s="55"/>
      <c r="AK528" s="55"/>
      <c r="AL528" s="55">
        <v>41445</v>
      </c>
      <c r="AM528" s="55">
        <v>41445</v>
      </c>
      <c r="AN528" s="55">
        <v>41445</v>
      </c>
      <c r="AO528" s="55">
        <v>41445</v>
      </c>
      <c r="AP528" s="55">
        <v>41445</v>
      </c>
      <c r="AQ528" s="55">
        <v>42908</v>
      </c>
      <c r="AR528" s="55"/>
      <c r="AS528" s="55">
        <v>42172</v>
      </c>
      <c r="AT528" s="55"/>
      <c r="AU528" s="55"/>
      <c r="AV528" s="55">
        <v>43272</v>
      </c>
      <c r="AW528" s="55"/>
      <c r="AX528" s="55">
        <v>41444</v>
      </c>
      <c r="AY528" s="55">
        <v>41810</v>
      </c>
      <c r="AZ528" s="55">
        <v>44429</v>
      </c>
      <c r="BA528" s="55">
        <v>42908</v>
      </c>
      <c r="BB528" s="55"/>
      <c r="BC528" s="55">
        <v>42487</v>
      </c>
      <c r="BD528" s="55">
        <v>42487</v>
      </c>
      <c r="BE528" s="55">
        <v>41445</v>
      </c>
      <c r="BF528" s="55"/>
      <c r="BG528" s="55">
        <v>41809</v>
      </c>
      <c r="BH528" s="55">
        <v>42173</v>
      </c>
      <c r="BI528" s="55"/>
      <c r="BJ528" s="55">
        <v>42538</v>
      </c>
      <c r="BK528" s="55"/>
      <c r="BL528" s="55"/>
      <c r="BM528" s="55"/>
      <c r="BN528" s="55"/>
      <c r="BO528" s="55">
        <v>42537</v>
      </c>
      <c r="BP528" s="55">
        <v>42538</v>
      </c>
      <c r="BQ528" s="55"/>
      <c r="BR528" s="55"/>
      <c r="BS528" s="55"/>
      <c r="BT528" s="55">
        <v>41082</v>
      </c>
      <c r="BU528" s="55"/>
      <c r="BV528" s="55"/>
      <c r="BW528" s="55">
        <v>43309</v>
      </c>
      <c r="BX528" s="55">
        <v>43309</v>
      </c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>
        <v>43635</v>
      </c>
      <c r="CR528" s="55"/>
      <c r="CS528" s="55"/>
      <c r="CT528" s="55">
        <v>43273</v>
      </c>
      <c r="CU528" s="55"/>
      <c r="CV528" s="55"/>
      <c r="CW528" s="55"/>
      <c r="CX528" s="55"/>
      <c r="CY528" s="55">
        <v>42172</v>
      </c>
      <c r="CZ528" s="55">
        <v>42172</v>
      </c>
      <c r="DA528" s="55"/>
      <c r="DB528" s="55">
        <v>42173</v>
      </c>
      <c r="DC528" s="55">
        <v>41810</v>
      </c>
      <c r="DD528" s="55"/>
      <c r="DE528" s="55">
        <v>42173</v>
      </c>
      <c r="DF528" s="55"/>
      <c r="DG528" s="55"/>
      <c r="DH528" s="55"/>
      <c r="DI528" s="55">
        <v>44437</v>
      </c>
      <c r="DJ528" s="55">
        <v>42537</v>
      </c>
      <c r="DK528" s="55">
        <v>41081</v>
      </c>
      <c r="DL528" s="55"/>
      <c r="DM528" s="55"/>
      <c r="DN528" s="55">
        <v>42172</v>
      </c>
      <c r="DO528" s="55"/>
      <c r="DP528" s="55"/>
      <c r="DQ528" s="55"/>
      <c r="DR528" s="55"/>
      <c r="DS528" s="55">
        <v>43272</v>
      </c>
      <c r="DT528" s="55"/>
      <c r="DU528" s="55">
        <v>42908</v>
      </c>
      <c r="DV528" s="55"/>
      <c r="DW528" s="55"/>
      <c r="DX528" s="55">
        <v>42911</v>
      </c>
      <c r="DY528" s="55">
        <v>43273</v>
      </c>
      <c r="DZ528" s="55"/>
      <c r="EA528" s="64"/>
    </row>
    <row r="529" spans="1:130" s="56" customFormat="1" ht="25.5" x14ac:dyDescent="0.2">
      <c r="A529" s="51">
        <v>2008</v>
      </c>
      <c r="B529" s="51">
        <v>119</v>
      </c>
      <c r="C529" s="52" t="s">
        <v>1073</v>
      </c>
      <c r="D529" s="52" t="s">
        <v>775</v>
      </c>
      <c r="E529" s="53"/>
      <c r="F529" s="52" t="s">
        <v>1074</v>
      </c>
      <c r="G529" s="59" t="s">
        <v>125</v>
      </c>
      <c r="H529" s="52" t="s">
        <v>187</v>
      </c>
      <c r="I529" s="54">
        <v>10</v>
      </c>
      <c r="J529" s="55"/>
      <c r="K529" s="55"/>
      <c r="L529" s="55">
        <v>42322</v>
      </c>
      <c r="M529" s="55"/>
      <c r="N529" s="55">
        <v>42323</v>
      </c>
      <c r="O529" s="55"/>
      <c r="P529" s="55"/>
      <c r="Q529" s="55"/>
      <c r="R529" s="55"/>
      <c r="S529" s="55"/>
      <c r="T529" s="55"/>
      <c r="U529" s="55"/>
      <c r="V529" s="55">
        <v>44878</v>
      </c>
      <c r="W529" s="55"/>
      <c r="X529" s="55"/>
      <c r="Y529" s="55">
        <v>43049</v>
      </c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>
        <v>42323</v>
      </c>
      <c r="AY529" s="55">
        <v>43049</v>
      </c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>
        <v>44878</v>
      </c>
      <c r="BL529" s="55"/>
      <c r="BM529" s="55"/>
      <c r="BN529" s="55"/>
      <c r="BO529" s="55">
        <v>44878</v>
      </c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>
        <v>42928</v>
      </c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>
        <v>43222</v>
      </c>
      <c r="CZ529" s="55"/>
      <c r="DA529" s="55"/>
      <c r="DB529" s="55"/>
      <c r="DC529" s="55"/>
      <c r="DD529" s="55"/>
      <c r="DE529" s="55"/>
      <c r="DF529" s="55"/>
      <c r="DG529" s="55">
        <v>44514</v>
      </c>
      <c r="DH529" s="55"/>
      <c r="DI529" s="55"/>
      <c r="DJ529" s="55"/>
      <c r="DK529" s="55"/>
      <c r="DL529" s="55">
        <v>43049</v>
      </c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</row>
    <row r="530" spans="1:130" s="56" customFormat="1" ht="25.5" x14ac:dyDescent="0.2">
      <c r="A530" s="59">
        <v>3043</v>
      </c>
      <c r="B530" s="59">
        <v>157</v>
      </c>
      <c r="C530" s="60" t="s">
        <v>606</v>
      </c>
      <c r="D530" s="52" t="s">
        <v>607</v>
      </c>
      <c r="E530" s="53"/>
      <c r="F530" s="52" t="s">
        <v>526</v>
      </c>
      <c r="G530" s="51" t="s">
        <v>123</v>
      </c>
      <c r="H530" s="60" t="s">
        <v>211</v>
      </c>
      <c r="I530" s="54">
        <v>1</v>
      </c>
      <c r="J530" s="55"/>
      <c r="K530" s="55"/>
      <c r="L530" s="55">
        <v>40488</v>
      </c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</row>
    <row r="531" spans="1:130" s="56" customFormat="1" ht="25.5" x14ac:dyDescent="0.2">
      <c r="A531" s="59">
        <v>9021</v>
      </c>
      <c r="B531" s="59">
        <v>217</v>
      </c>
      <c r="C531" s="60" t="s">
        <v>1075</v>
      </c>
      <c r="D531" s="52" t="s">
        <v>1076</v>
      </c>
      <c r="E531" s="53"/>
      <c r="F531" s="52" t="s">
        <v>1077</v>
      </c>
      <c r="G531" s="51" t="s">
        <v>112</v>
      </c>
      <c r="H531" s="60" t="s">
        <v>1078</v>
      </c>
      <c r="I531" s="54">
        <v>7</v>
      </c>
      <c r="J531" s="55"/>
      <c r="K531" s="55"/>
      <c r="L531" s="55">
        <v>42214</v>
      </c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>
        <v>42301</v>
      </c>
      <c r="AM531" s="55">
        <v>42301</v>
      </c>
      <c r="AN531" s="55">
        <v>42301</v>
      </c>
      <c r="AO531" s="55">
        <v>42301</v>
      </c>
      <c r="AP531" s="55">
        <v>42301</v>
      </c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>
        <v>42497</v>
      </c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</row>
    <row r="532" spans="1:130" s="56" customFormat="1" ht="25.5" x14ac:dyDescent="0.2">
      <c r="A532" s="51">
        <v>2796</v>
      </c>
      <c r="B532" s="51">
        <v>203</v>
      </c>
      <c r="C532" s="52" t="s">
        <v>608</v>
      </c>
      <c r="D532" s="52" t="s">
        <v>256</v>
      </c>
      <c r="E532" s="53"/>
      <c r="F532" s="52" t="s">
        <v>609</v>
      </c>
      <c r="G532" s="51" t="s">
        <v>125</v>
      </c>
      <c r="H532" s="52" t="s">
        <v>610</v>
      </c>
      <c r="I532" s="54">
        <v>13</v>
      </c>
      <c r="J532" s="55"/>
      <c r="K532" s="55"/>
      <c r="L532" s="55">
        <v>40148</v>
      </c>
      <c r="M532" s="55"/>
      <c r="N532" s="55">
        <v>40148</v>
      </c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>
        <v>40489</v>
      </c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>
        <v>40148</v>
      </c>
      <c r="AY532" s="55">
        <v>40148</v>
      </c>
      <c r="AZ532" s="55">
        <v>40489</v>
      </c>
      <c r="BA532" s="55"/>
      <c r="BB532" s="55"/>
      <c r="BC532" s="55"/>
      <c r="BD532" s="55"/>
      <c r="BE532" s="55"/>
      <c r="BF532" s="55"/>
      <c r="BG532" s="55"/>
      <c r="BH532" s="55"/>
      <c r="BI532" s="55"/>
      <c r="BJ532" s="55">
        <v>40489</v>
      </c>
      <c r="BK532" s="55">
        <v>40489</v>
      </c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>
        <v>40489</v>
      </c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>
        <v>40148</v>
      </c>
      <c r="CZ532" s="55">
        <v>40151</v>
      </c>
      <c r="DA532" s="55">
        <v>40148</v>
      </c>
      <c r="DB532" s="55">
        <v>40489</v>
      </c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</row>
    <row r="533" spans="1:130" s="56" customFormat="1" ht="25.5" x14ac:dyDescent="0.2">
      <c r="A533" s="51">
        <v>2796</v>
      </c>
      <c r="B533" s="51">
        <v>203</v>
      </c>
      <c r="C533" s="52" t="s">
        <v>608</v>
      </c>
      <c r="D533" s="52" t="s">
        <v>256</v>
      </c>
      <c r="E533" s="53"/>
      <c r="F533" s="52" t="s">
        <v>612</v>
      </c>
      <c r="G533" s="51" t="s">
        <v>125</v>
      </c>
      <c r="H533" s="52" t="s">
        <v>613</v>
      </c>
      <c r="I533" s="54">
        <v>14</v>
      </c>
      <c r="J533" s="55"/>
      <c r="K533" s="55"/>
      <c r="L533" s="55">
        <v>40854</v>
      </c>
      <c r="M533" s="55"/>
      <c r="N533" s="55">
        <v>40854</v>
      </c>
      <c r="O533" s="55">
        <v>41217</v>
      </c>
      <c r="P533" s="55"/>
      <c r="Q533" s="55"/>
      <c r="R533" s="55"/>
      <c r="S533" s="55"/>
      <c r="T533" s="55"/>
      <c r="U533" s="55"/>
      <c r="V533" s="55">
        <v>42323</v>
      </c>
      <c r="W533" s="55"/>
      <c r="X533" s="55"/>
      <c r="Y533" s="55">
        <v>41217</v>
      </c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>
        <v>40854</v>
      </c>
      <c r="AZ533" s="55"/>
      <c r="BA533" s="55"/>
      <c r="BB533" s="55"/>
      <c r="BC533" s="55">
        <v>40854</v>
      </c>
      <c r="BD533" s="55">
        <v>40854</v>
      </c>
      <c r="BE533" s="55">
        <v>40854</v>
      </c>
      <c r="BF533" s="55"/>
      <c r="BG533" s="55">
        <v>41595</v>
      </c>
      <c r="BH533" s="55"/>
      <c r="BI533" s="55"/>
      <c r="BJ533" s="55">
        <v>41217</v>
      </c>
      <c r="BK533" s="55"/>
      <c r="BL533" s="55"/>
      <c r="BM533" s="55"/>
      <c r="BN533" s="55"/>
      <c r="BO533" s="55"/>
      <c r="BP533" s="55"/>
      <c r="BQ533" s="55"/>
      <c r="BR533" s="55"/>
      <c r="BS533" s="55"/>
      <c r="BT533" s="55">
        <v>42323</v>
      </c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>
        <v>41959</v>
      </c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>
        <v>41595</v>
      </c>
      <c r="DS533" s="55"/>
      <c r="DT533" s="55"/>
      <c r="DU533" s="55"/>
      <c r="DV533" s="55"/>
      <c r="DW533" s="55"/>
      <c r="DX533" s="55"/>
      <c r="DY533" s="55"/>
      <c r="DZ533" s="55"/>
    </row>
    <row r="534" spans="1:130" s="56" customFormat="1" x14ac:dyDescent="0.2">
      <c r="A534" s="51">
        <v>2796</v>
      </c>
      <c r="B534" s="51">
        <v>203</v>
      </c>
      <c r="C534" s="52" t="s">
        <v>608</v>
      </c>
      <c r="D534" s="52" t="s">
        <v>256</v>
      </c>
      <c r="E534" s="53"/>
      <c r="F534" s="52" t="s">
        <v>611</v>
      </c>
      <c r="G534" s="51" t="s">
        <v>125</v>
      </c>
      <c r="H534" s="52" t="s">
        <v>113</v>
      </c>
      <c r="I534" s="54">
        <v>15</v>
      </c>
      <c r="J534" s="55"/>
      <c r="K534" s="55"/>
      <c r="L534" s="55">
        <v>41734</v>
      </c>
      <c r="M534" s="55"/>
      <c r="N534" s="55">
        <v>41735</v>
      </c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>
        <v>41734</v>
      </c>
      <c r="AB534" s="55">
        <v>41735</v>
      </c>
      <c r="AC534" s="55">
        <v>41734</v>
      </c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>
        <v>43415</v>
      </c>
      <c r="AW534" s="55"/>
      <c r="AX534" s="55">
        <v>41734</v>
      </c>
      <c r="AY534" s="55"/>
      <c r="AZ534" s="55"/>
      <c r="BA534" s="55"/>
      <c r="BB534" s="55"/>
      <c r="BC534" s="55"/>
      <c r="BD534" s="55"/>
      <c r="BE534" s="55">
        <v>44878</v>
      </c>
      <c r="BF534" s="55"/>
      <c r="BG534" s="55">
        <v>44878</v>
      </c>
      <c r="BH534" s="55">
        <v>45240</v>
      </c>
      <c r="BI534" s="55"/>
      <c r="BJ534" s="55"/>
      <c r="BK534" s="55"/>
      <c r="BL534" s="55"/>
      <c r="BM534" s="55"/>
      <c r="BN534" s="55"/>
      <c r="BO534" s="55">
        <v>43779</v>
      </c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>
        <v>41735</v>
      </c>
      <c r="DD534" s="55"/>
      <c r="DE534" s="55"/>
      <c r="DF534" s="55"/>
      <c r="DG534" s="55">
        <v>44514</v>
      </c>
      <c r="DH534" s="55"/>
      <c r="DI534" s="55">
        <v>44514</v>
      </c>
      <c r="DJ534" s="55"/>
      <c r="DK534" s="55"/>
      <c r="DL534" s="55">
        <v>43056</v>
      </c>
      <c r="DM534" s="55"/>
      <c r="DN534" s="55"/>
      <c r="DO534" s="55"/>
      <c r="DP534" s="55"/>
      <c r="DQ534" s="55"/>
      <c r="DR534" s="55"/>
      <c r="DS534" s="55"/>
      <c r="DT534" s="55"/>
      <c r="DU534" s="55"/>
      <c r="DV534" s="55"/>
      <c r="DW534" s="55"/>
      <c r="DX534" s="55"/>
      <c r="DY534" s="55"/>
      <c r="DZ534" s="55"/>
    </row>
    <row r="535" spans="1:130" s="56" customFormat="1" x14ac:dyDescent="0.2">
      <c r="A535" s="51">
        <v>2796</v>
      </c>
      <c r="B535" s="51">
        <v>203</v>
      </c>
      <c r="C535" s="52" t="s">
        <v>608</v>
      </c>
      <c r="D535" s="52" t="s">
        <v>256</v>
      </c>
      <c r="E535" s="53"/>
      <c r="F535" s="52" t="s">
        <v>1302</v>
      </c>
      <c r="G535" s="51" t="s">
        <v>125</v>
      </c>
      <c r="H535" s="52"/>
      <c r="I535" s="54">
        <v>9</v>
      </c>
      <c r="J535" s="55"/>
      <c r="K535" s="55"/>
      <c r="L535" s="55"/>
      <c r="M535" s="55"/>
      <c r="N535" s="55">
        <v>43056</v>
      </c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>
        <v>43415</v>
      </c>
      <c r="AW535" s="55"/>
      <c r="AX535" s="55">
        <v>43056</v>
      </c>
      <c r="AY535" s="55"/>
      <c r="AZ535" s="55"/>
      <c r="BA535" s="55"/>
      <c r="BB535" s="55"/>
      <c r="BC535" s="55"/>
      <c r="BD535" s="55"/>
      <c r="BE535" s="55">
        <v>44878</v>
      </c>
      <c r="BF535" s="55">
        <v>43779</v>
      </c>
      <c r="BG535" s="55">
        <v>44878</v>
      </c>
      <c r="BH535" s="55">
        <v>45240</v>
      </c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>
        <v>43779</v>
      </c>
      <c r="CZ535" s="55"/>
      <c r="DA535" s="55">
        <v>44514</v>
      </c>
      <c r="DB535" s="55">
        <v>44878</v>
      </c>
      <c r="DC535" s="55">
        <v>44878</v>
      </c>
      <c r="DD535" s="55"/>
      <c r="DE535" s="55"/>
      <c r="DF535" s="55"/>
      <c r="DG535" s="55"/>
      <c r="DH535" s="55"/>
      <c r="DI535" s="55"/>
      <c r="DJ535" s="55"/>
      <c r="DK535" s="55"/>
      <c r="DL535" s="55"/>
      <c r="DM535" s="55"/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</row>
    <row r="536" spans="1:130" s="56" customFormat="1" ht="25.5" x14ac:dyDescent="0.2">
      <c r="A536" s="51">
        <v>2796</v>
      </c>
      <c r="B536" s="51">
        <v>203</v>
      </c>
      <c r="C536" s="52" t="s">
        <v>608</v>
      </c>
      <c r="D536" s="52" t="s">
        <v>256</v>
      </c>
      <c r="E536" s="53"/>
      <c r="F536" s="52" t="s">
        <v>614</v>
      </c>
      <c r="G536" s="51" t="s">
        <v>125</v>
      </c>
      <c r="H536" s="52" t="s">
        <v>613</v>
      </c>
      <c r="I536" s="54">
        <v>13</v>
      </c>
      <c r="J536" s="55"/>
      <c r="K536" s="55"/>
      <c r="L536" s="55">
        <v>40148</v>
      </c>
      <c r="M536" s="55"/>
      <c r="N536" s="55">
        <v>41217</v>
      </c>
      <c r="O536" s="55">
        <v>40148</v>
      </c>
      <c r="P536" s="55"/>
      <c r="Q536" s="55"/>
      <c r="R536" s="55"/>
      <c r="S536" s="55"/>
      <c r="T536" s="55"/>
      <c r="U536" s="55"/>
      <c r="V536" s="55"/>
      <c r="W536" s="55"/>
      <c r="X536" s="55"/>
      <c r="Y536" s="55">
        <v>41217</v>
      </c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>
        <v>40148</v>
      </c>
      <c r="AY536" s="55">
        <v>41217</v>
      </c>
      <c r="AZ536" s="55"/>
      <c r="BA536" s="55"/>
      <c r="BB536" s="55"/>
      <c r="BC536" s="55">
        <v>40854</v>
      </c>
      <c r="BD536" s="55"/>
      <c r="BE536" s="55">
        <v>40854</v>
      </c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>
        <v>40489</v>
      </c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>
        <v>40148</v>
      </c>
      <c r="CZ536" s="55">
        <v>40151</v>
      </c>
      <c r="DA536" s="55">
        <v>40148</v>
      </c>
      <c r="DB536" s="55">
        <v>40489</v>
      </c>
      <c r="DC536" s="55"/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/>
      <c r="DR536" s="55"/>
      <c r="DS536" s="55"/>
      <c r="DT536" s="55"/>
      <c r="DU536" s="55"/>
      <c r="DV536" s="55"/>
      <c r="DW536" s="55"/>
      <c r="DX536" s="55"/>
      <c r="DY536" s="55"/>
      <c r="DZ536" s="55"/>
    </row>
    <row r="537" spans="1:130" s="56" customFormat="1" x14ac:dyDescent="0.2">
      <c r="A537" s="51">
        <v>2796</v>
      </c>
      <c r="B537" s="51">
        <v>203</v>
      </c>
      <c r="C537" s="52" t="s">
        <v>608</v>
      </c>
      <c r="D537" s="52" t="s">
        <v>256</v>
      </c>
      <c r="E537" s="53"/>
      <c r="F537" s="52" t="s">
        <v>615</v>
      </c>
      <c r="G537" s="51" t="s">
        <v>125</v>
      </c>
      <c r="H537" s="52" t="s">
        <v>243</v>
      </c>
      <c r="I537" s="54">
        <v>9</v>
      </c>
      <c r="J537" s="55"/>
      <c r="K537" s="55"/>
      <c r="L537" s="55">
        <v>41595</v>
      </c>
      <c r="M537" s="55"/>
      <c r="N537" s="55">
        <v>41595</v>
      </c>
      <c r="O537" s="55">
        <v>41735</v>
      </c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>
        <v>41734</v>
      </c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>
        <v>41734</v>
      </c>
      <c r="AM537" s="55">
        <v>41734</v>
      </c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>
        <v>41734</v>
      </c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>
        <v>41595</v>
      </c>
      <c r="CZ537" s="55"/>
      <c r="DA537" s="55"/>
      <c r="DB537" s="55"/>
      <c r="DC537" s="55">
        <v>41735</v>
      </c>
      <c r="DD537" s="55"/>
      <c r="DE537" s="55"/>
      <c r="DF537" s="55"/>
      <c r="DG537" s="55"/>
      <c r="DH537" s="55"/>
      <c r="DI537" s="55"/>
      <c r="DJ537" s="55"/>
      <c r="DK537" s="55"/>
      <c r="DL537" s="55"/>
      <c r="DM537" s="55"/>
      <c r="DN537" s="55"/>
      <c r="DO537" s="55"/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</row>
    <row r="538" spans="1:130" s="56" customFormat="1" x14ac:dyDescent="0.2">
      <c r="A538" s="51">
        <v>734</v>
      </c>
      <c r="B538" s="51">
        <v>119</v>
      </c>
      <c r="C538" s="52" t="s">
        <v>616</v>
      </c>
      <c r="D538" s="52" t="s">
        <v>376</v>
      </c>
      <c r="E538" s="53"/>
      <c r="F538" s="52" t="s">
        <v>618</v>
      </c>
      <c r="G538" s="51" t="s">
        <v>125</v>
      </c>
      <c r="H538" s="52" t="s">
        <v>176</v>
      </c>
      <c r="I538" s="54">
        <v>4</v>
      </c>
      <c r="J538" s="55"/>
      <c r="K538" s="55"/>
      <c r="L538" s="55">
        <v>41143</v>
      </c>
      <c r="M538" s="55"/>
      <c r="N538" s="55">
        <v>41217</v>
      </c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>
        <v>43049</v>
      </c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>
        <v>41959</v>
      </c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>
        <v>41217</v>
      </c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</row>
    <row r="539" spans="1:130" s="56" customFormat="1" x14ac:dyDescent="0.2">
      <c r="A539" s="51">
        <v>734</v>
      </c>
      <c r="B539" s="51">
        <v>119</v>
      </c>
      <c r="C539" s="52" t="s">
        <v>616</v>
      </c>
      <c r="D539" s="52" t="s">
        <v>376</v>
      </c>
      <c r="E539" s="53"/>
      <c r="F539" s="52" t="s">
        <v>1302</v>
      </c>
      <c r="G539" s="51" t="s">
        <v>125</v>
      </c>
      <c r="H539" s="52"/>
      <c r="I539" s="54"/>
      <c r="J539" s="55"/>
      <c r="K539" s="55"/>
      <c r="L539" s="55">
        <v>43421</v>
      </c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</row>
    <row r="540" spans="1:130" s="56" customFormat="1" x14ac:dyDescent="0.2">
      <c r="A540" s="51">
        <v>734</v>
      </c>
      <c r="B540" s="51">
        <v>119</v>
      </c>
      <c r="C540" s="52" t="s">
        <v>616</v>
      </c>
      <c r="D540" s="52" t="s">
        <v>376</v>
      </c>
      <c r="E540" s="53"/>
      <c r="F540" s="52" t="s">
        <v>608</v>
      </c>
      <c r="G540" s="51" t="s">
        <v>125</v>
      </c>
      <c r="H540" s="52" t="s">
        <v>176</v>
      </c>
      <c r="I540" s="54">
        <v>2</v>
      </c>
      <c r="J540" s="55"/>
      <c r="K540" s="55"/>
      <c r="L540" s="55">
        <v>42322</v>
      </c>
      <c r="M540" s="55"/>
      <c r="N540" s="55">
        <v>42322</v>
      </c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/>
      <c r="DB540" s="55"/>
      <c r="DC540" s="55"/>
      <c r="DD540" s="55"/>
      <c r="DE540" s="55"/>
      <c r="DF540" s="55"/>
      <c r="DG540" s="55"/>
      <c r="DH540" s="55"/>
      <c r="DI540" s="55"/>
      <c r="DJ540" s="55"/>
      <c r="DK540" s="55"/>
      <c r="DL540" s="55"/>
      <c r="DM540" s="55"/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</row>
    <row r="541" spans="1:130" s="56" customFormat="1" x14ac:dyDescent="0.2">
      <c r="A541" s="51">
        <v>734</v>
      </c>
      <c r="B541" s="51">
        <v>119</v>
      </c>
      <c r="C541" s="52" t="s">
        <v>616</v>
      </c>
      <c r="D541" s="52" t="s">
        <v>376</v>
      </c>
      <c r="E541" s="53"/>
      <c r="F541" s="52" t="s">
        <v>617</v>
      </c>
      <c r="G541" s="51" t="s">
        <v>125</v>
      </c>
      <c r="H541" s="52" t="s">
        <v>176</v>
      </c>
      <c r="I541" s="54">
        <v>3</v>
      </c>
      <c r="J541" s="55"/>
      <c r="K541" s="55"/>
      <c r="L541" s="55">
        <v>40489</v>
      </c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>
        <v>40489</v>
      </c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>
        <v>40489</v>
      </c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/>
      <c r="DB541" s="55"/>
      <c r="DC541" s="55"/>
      <c r="DD541" s="55"/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</row>
    <row r="542" spans="1:130" s="56" customFormat="1" x14ac:dyDescent="0.2">
      <c r="A542" s="51"/>
      <c r="B542" s="51"/>
      <c r="C542" s="52" t="s">
        <v>1702</v>
      </c>
      <c r="D542" s="52" t="s">
        <v>376</v>
      </c>
      <c r="E542" s="53"/>
      <c r="F542" s="52" t="s">
        <v>1703</v>
      </c>
      <c r="G542" s="51" t="s">
        <v>125</v>
      </c>
      <c r="H542" s="52" t="s">
        <v>176</v>
      </c>
      <c r="I542" s="54">
        <v>1</v>
      </c>
      <c r="J542" s="55"/>
      <c r="K542" s="55"/>
      <c r="L542" s="55">
        <v>45438</v>
      </c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</row>
    <row r="543" spans="1:130" s="56" customFormat="1" x14ac:dyDescent="0.2">
      <c r="A543" s="51">
        <v>734</v>
      </c>
      <c r="B543" s="51">
        <v>119</v>
      </c>
      <c r="C543" s="52" t="s">
        <v>616</v>
      </c>
      <c r="D543" s="52" t="s">
        <v>376</v>
      </c>
      <c r="E543" s="53"/>
      <c r="F543" s="52" t="s">
        <v>1448</v>
      </c>
      <c r="G543" s="51" t="s">
        <v>125</v>
      </c>
      <c r="H543" s="52" t="s">
        <v>176</v>
      </c>
      <c r="I543" s="54">
        <v>11</v>
      </c>
      <c r="J543" s="55"/>
      <c r="K543" s="55"/>
      <c r="L543" s="55">
        <v>43779</v>
      </c>
      <c r="M543" s="55"/>
      <c r="N543" s="55">
        <v>44479</v>
      </c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>
        <v>43779</v>
      </c>
      <c r="AM543" s="55">
        <v>43779</v>
      </c>
      <c r="AN543" s="55">
        <v>44514</v>
      </c>
      <c r="AO543" s="55"/>
      <c r="AP543" s="55"/>
      <c r="AQ543" s="55"/>
      <c r="AR543" s="55"/>
      <c r="AS543" s="55"/>
      <c r="AT543" s="55"/>
      <c r="AU543" s="55"/>
      <c r="AV543" s="55">
        <v>43960</v>
      </c>
      <c r="AW543" s="55"/>
      <c r="AX543" s="55">
        <v>44514</v>
      </c>
      <c r="AY543" s="55">
        <v>44514</v>
      </c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>
        <v>44878</v>
      </c>
      <c r="BL543" s="55"/>
      <c r="BM543" s="55"/>
      <c r="BN543" s="55"/>
      <c r="BO543" s="55">
        <v>44161</v>
      </c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>
        <v>45170</v>
      </c>
      <c r="CW543" s="55"/>
      <c r="CX543" s="55"/>
      <c r="CY543" s="55"/>
      <c r="CZ543" s="55"/>
      <c r="DA543" s="55"/>
      <c r="DB543" s="55"/>
      <c r="DC543" s="55"/>
      <c r="DD543" s="55"/>
      <c r="DE543" s="55"/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</row>
    <row r="544" spans="1:130" s="56" customFormat="1" ht="25.5" x14ac:dyDescent="0.2">
      <c r="A544" s="51">
        <v>2502</v>
      </c>
      <c r="B544" s="51">
        <v>119</v>
      </c>
      <c r="C544" s="52" t="s">
        <v>619</v>
      </c>
      <c r="D544" s="52" t="s">
        <v>620</v>
      </c>
      <c r="E544" s="52" t="s">
        <v>621</v>
      </c>
      <c r="F544" s="52" t="s">
        <v>622</v>
      </c>
      <c r="G544" s="51" t="s">
        <v>125</v>
      </c>
      <c r="H544" s="52" t="s">
        <v>623</v>
      </c>
      <c r="I544" s="54">
        <v>11</v>
      </c>
      <c r="J544" s="55"/>
      <c r="K544" s="55"/>
      <c r="L544" s="55">
        <v>40026</v>
      </c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>
        <v>40148</v>
      </c>
      <c r="AY544" s="55">
        <v>40489</v>
      </c>
      <c r="AZ544" s="55"/>
      <c r="BA544" s="55"/>
      <c r="BB544" s="55"/>
      <c r="BC544" s="55">
        <v>40854</v>
      </c>
      <c r="BD544" s="55"/>
      <c r="BE544" s="55">
        <v>40854</v>
      </c>
      <c r="BF544" s="55"/>
      <c r="BG544" s="55"/>
      <c r="BH544" s="55"/>
      <c r="BI544" s="55"/>
      <c r="BJ544" s="55"/>
      <c r="BK544" s="55">
        <v>40489</v>
      </c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>
        <v>43414</v>
      </c>
      <c r="CP544" s="55"/>
      <c r="CQ544" s="55"/>
      <c r="CR544" s="55"/>
      <c r="CS544" s="55"/>
      <c r="CT544" s="55"/>
      <c r="CU544" s="55"/>
      <c r="CV544" s="55"/>
      <c r="CW544" s="55"/>
      <c r="CX544" s="55"/>
      <c r="CY544" s="55">
        <v>40148</v>
      </c>
      <c r="CZ544" s="55">
        <v>40151</v>
      </c>
      <c r="DA544" s="55">
        <v>40148</v>
      </c>
      <c r="DB544" s="55"/>
      <c r="DC544" s="55">
        <v>41959</v>
      </c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</row>
    <row r="545" spans="1:130" s="56" customFormat="1" ht="25.5" x14ac:dyDescent="0.2">
      <c r="A545" s="51">
        <v>2502</v>
      </c>
      <c r="B545" s="51">
        <v>119</v>
      </c>
      <c r="C545" s="52" t="s">
        <v>619</v>
      </c>
      <c r="D545" s="52" t="s">
        <v>620</v>
      </c>
      <c r="E545" s="52" t="s">
        <v>621</v>
      </c>
      <c r="F545" s="52" t="s">
        <v>352</v>
      </c>
      <c r="G545" s="51" t="s">
        <v>125</v>
      </c>
      <c r="H545" s="52" t="s">
        <v>318</v>
      </c>
      <c r="I545" s="54">
        <v>13</v>
      </c>
      <c r="J545" s="55"/>
      <c r="K545" s="55"/>
      <c r="L545" s="55">
        <v>40026</v>
      </c>
      <c r="M545" s="55"/>
      <c r="N545" s="55"/>
      <c r="O545" s="55"/>
      <c r="P545" s="55"/>
      <c r="Q545" s="55"/>
      <c r="R545" s="55"/>
      <c r="S545" s="55"/>
      <c r="T545" s="55"/>
      <c r="U545" s="55"/>
      <c r="V545" s="55">
        <v>43779</v>
      </c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>
        <v>40148</v>
      </c>
      <c r="AY545" s="55">
        <v>40489</v>
      </c>
      <c r="AZ545" s="55"/>
      <c r="BA545" s="55"/>
      <c r="BB545" s="55"/>
      <c r="BC545" s="55">
        <v>40854</v>
      </c>
      <c r="BD545" s="55"/>
      <c r="BE545" s="55">
        <v>40854</v>
      </c>
      <c r="BF545" s="55"/>
      <c r="BG545" s="55"/>
      <c r="BH545" s="55"/>
      <c r="BI545" s="55"/>
      <c r="BJ545" s="55"/>
      <c r="BK545" s="55">
        <v>40489</v>
      </c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>
        <v>43414</v>
      </c>
      <c r="CP545" s="55"/>
      <c r="CQ545" s="55"/>
      <c r="CR545" s="55"/>
      <c r="CS545" s="55"/>
      <c r="CT545" s="55"/>
      <c r="CU545" s="55"/>
      <c r="CV545" s="55"/>
      <c r="CW545" s="55"/>
      <c r="CX545" s="55"/>
      <c r="CY545" s="55">
        <v>40148</v>
      </c>
      <c r="CZ545" s="55">
        <v>40151</v>
      </c>
      <c r="DA545" s="55">
        <v>40148</v>
      </c>
      <c r="DB545" s="55">
        <v>40489</v>
      </c>
      <c r="DC545" s="55">
        <v>41959</v>
      </c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</row>
    <row r="546" spans="1:130" s="56" customFormat="1" ht="25.5" x14ac:dyDescent="0.2">
      <c r="A546" s="51">
        <v>2502</v>
      </c>
      <c r="B546" s="51">
        <v>119</v>
      </c>
      <c r="C546" s="52" t="s">
        <v>619</v>
      </c>
      <c r="D546" s="52" t="s">
        <v>620</v>
      </c>
      <c r="E546" s="52" t="s">
        <v>621</v>
      </c>
      <c r="F546" s="52" t="s">
        <v>1320</v>
      </c>
      <c r="G546" s="51" t="s">
        <v>125</v>
      </c>
      <c r="H546" s="52"/>
      <c r="I546" s="54">
        <v>6</v>
      </c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>
        <v>43779</v>
      </c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>
        <v>43049</v>
      </c>
      <c r="AZ546" s="55"/>
      <c r="BA546" s="55"/>
      <c r="BB546" s="55"/>
      <c r="BC546" s="55"/>
      <c r="BD546" s="55"/>
      <c r="BE546" s="55">
        <v>43779</v>
      </c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>
        <v>43414</v>
      </c>
      <c r="CP546" s="55"/>
      <c r="CQ546" s="55"/>
      <c r="CR546" s="55"/>
      <c r="CS546" s="55"/>
      <c r="CT546" s="55"/>
      <c r="CU546" s="55"/>
      <c r="CV546" s="55"/>
      <c r="CW546" s="55"/>
      <c r="CX546" s="55"/>
      <c r="CY546" s="55">
        <v>43415</v>
      </c>
      <c r="CZ546" s="55">
        <v>43779</v>
      </c>
      <c r="DA546" s="55"/>
      <c r="DB546" s="55"/>
      <c r="DC546" s="55">
        <v>43366</v>
      </c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</row>
    <row r="547" spans="1:130" s="56" customFormat="1" x14ac:dyDescent="0.2">
      <c r="A547" s="51">
        <v>2584</v>
      </c>
      <c r="B547" s="51">
        <v>157</v>
      </c>
      <c r="C547" s="52" t="s">
        <v>625</v>
      </c>
      <c r="D547" s="52" t="s">
        <v>626</v>
      </c>
      <c r="E547" s="53"/>
      <c r="F547" s="52" t="s">
        <v>167</v>
      </c>
      <c r="G547" s="51" t="s">
        <v>123</v>
      </c>
      <c r="H547" s="52" t="s">
        <v>114</v>
      </c>
      <c r="I547" s="54">
        <v>1</v>
      </c>
      <c r="J547" s="55"/>
      <c r="K547" s="55"/>
      <c r="L547" s="55">
        <v>40148</v>
      </c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/>
      <c r="DB547" s="55"/>
      <c r="DC547" s="55"/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</row>
    <row r="548" spans="1:130" s="56" customFormat="1" ht="25.5" x14ac:dyDescent="0.2">
      <c r="A548" s="51">
        <v>365</v>
      </c>
      <c r="B548" s="51">
        <v>217</v>
      </c>
      <c r="C548" s="52" t="s">
        <v>625</v>
      </c>
      <c r="D548" s="52" t="s">
        <v>627</v>
      </c>
      <c r="E548" s="53"/>
      <c r="F548" s="52" t="s">
        <v>628</v>
      </c>
      <c r="G548" s="51" t="s">
        <v>112</v>
      </c>
      <c r="H548" s="52" t="s">
        <v>353</v>
      </c>
      <c r="I548" s="54">
        <v>14</v>
      </c>
      <c r="J548" s="55"/>
      <c r="K548" s="55"/>
      <c r="L548" s="55">
        <v>40956</v>
      </c>
      <c r="M548" s="55"/>
      <c r="N548" s="55">
        <v>41019</v>
      </c>
      <c r="O548" s="55"/>
      <c r="P548" s="55"/>
      <c r="Q548" s="55"/>
      <c r="R548" s="55"/>
      <c r="S548" s="55">
        <v>42252</v>
      </c>
      <c r="T548" s="55">
        <v>42252</v>
      </c>
      <c r="U548" s="55">
        <v>42812</v>
      </c>
      <c r="V548" s="55"/>
      <c r="W548" s="55"/>
      <c r="X548" s="55"/>
      <c r="Y548" s="55">
        <v>41142</v>
      </c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>
        <v>41021</v>
      </c>
      <c r="AM548" s="55">
        <v>41673</v>
      </c>
      <c r="AN548" s="55">
        <v>41673</v>
      </c>
      <c r="AO548" s="55"/>
      <c r="AP548" s="55"/>
      <c r="AQ548" s="55"/>
      <c r="AR548" s="55"/>
      <c r="AS548" s="55"/>
      <c r="AT548" s="55"/>
      <c r="AU548" s="55"/>
      <c r="AV548" s="55"/>
      <c r="AW548" s="55"/>
      <c r="AX548" s="55">
        <v>41025</v>
      </c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  <c r="CU548" s="55"/>
      <c r="CV548" s="55"/>
      <c r="CW548" s="55"/>
      <c r="CX548" s="55"/>
      <c r="CY548" s="55">
        <v>41209</v>
      </c>
      <c r="CZ548" s="55"/>
      <c r="DA548" s="55">
        <v>41462</v>
      </c>
      <c r="DB548" s="55"/>
      <c r="DC548" s="55">
        <v>41608</v>
      </c>
      <c r="DD548" s="55"/>
      <c r="DE548" s="55"/>
      <c r="DF548" s="55">
        <v>41209</v>
      </c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>
        <v>41937</v>
      </c>
      <c r="DX548" s="55"/>
      <c r="DY548" s="55"/>
      <c r="DZ548" s="55"/>
    </row>
    <row r="549" spans="1:130" s="56" customFormat="1" ht="25.5" x14ac:dyDescent="0.2">
      <c r="A549" s="51">
        <v>365</v>
      </c>
      <c r="B549" s="51">
        <v>217</v>
      </c>
      <c r="C549" s="52" t="s">
        <v>625</v>
      </c>
      <c r="D549" s="52" t="s">
        <v>627</v>
      </c>
      <c r="E549" s="53"/>
      <c r="F549" s="52" t="s">
        <v>354</v>
      </c>
      <c r="G549" s="51" t="s">
        <v>112</v>
      </c>
      <c r="H549" s="52" t="s">
        <v>353</v>
      </c>
      <c r="I549" s="54">
        <v>4</v>
      </c>
      <c r="J549" s="55"/>
      <c r="K549" s="55"/>
      <c r="L549" s="55">
        <v>37561</v>
      </c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>
        <v>38108</v>
      </c>
      <c r="CZ549" s="55"/>
      <c r="DA549" s="55">
        <v>39569</v>
      </c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>
        <v>39203</v>
      </c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</row>
    <row r="550" spans="1:130" s="56" customFormat="1" ht="25.5" x14ac:dyDescent="0.2">
      <c r="A550" s="51">
        <v>365</v>
      </c>
      <c r="B550" s="51">
        <v>217</v>
      </c>
      <c r="C550" s="52" t="s">
        <v>625</v>
      </c>
      <c r="D550" s="52" t="s">
        <v>627</v>
      </c>
      <c r="E550" s="53"/>
      <c r="F550" s="52" t="s">
        <v>1079</v>
      </c>
      <c r="G550" s="51" t="s">
        <v>112</v>
      </c>
      <c r="H550" s="52" t="s">
        <v>353</v>
      </c>
      <c r="I550" s="54">
        <v>4</v>
      </c>
      <c r="J550" s="55"/>
      <c r="K550" s="55"/>
      <c r="L550" s="55">
        <v>37561</v>
      </c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>
        <v>37561</v>
      </c>
      <c r="AY550" s="55">
        <v>37987</v>
      </c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>
        <v>37987</v>
      </c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</row>
    <row r="551" spans="1:130" s="56" customFormat="1" x14ac:dyDescent="0.2">
      <c r="A551" s="51">
        <v>3392</v>
      </c>
      <c r="B551" s="51">
        <v>221</v>
      </c>
      <c r="C551" s="52" t="s">
        <v>629</v>
      </c>
      <c r="D551" s="52" t="s">
        <v>630</v>
      </c>
      <c r="E551" s="53"/>
      <c r="F551" s="52" t="s">
        <v>631</v>
      </c>
      <c r="G551" s="51" t="s">
        <v>145</v>
      </c>
      <c r="H551" s="52" t="s">
        <v>632</v>
      </c>
      <c r="I551" s="54">
        <v>1</v>
      </c>
      <c r="J551" s="55"/>
      <c r="K551" s="55"/>
      <c r="L551" s="55">
        <v>41258</v>
      </c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</row>
    <row r="552" spans="1:130" s="56" customFormat="1" x14ac:dyDescent="0.2">
      <c r="A552" s="51">
        <v>3392</v>
      </c>
      <c r="B552" s="51">
        <v>221</v>
      </c>
      <c r="C552" s="52" t="s">
        <v>629</v>
      </c>
      <c r="D552" s="52" t="s">
        <v>630</v>
      </c>
      <c r="E552" s="53"/>
      <c r="F552" s="52" t="s">
        <v>633</v>
      </c>
      <c r="G552" s="51" t="s">
        <v>145</v>
      </c>
      <c r="H552" s="52" t="s">
        <v>278</v>
      </c>
      <c r="I552" s="54">
        <v>1</v>
      </c>
      <c r="J552" s="55"/>
      <c r="K552" s="55"/>
      <c r="L552" s="55">
        <v>41099</v>
      </c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  <c r="CU552" s="55"/>
      <c r="CV552" s="55"/>
      <c r="CW552" s="55"/>
      <c r="CX552" s="55"/>
      <c r="CY552" s="55"/>
      <c r="CZ552" s="55"/>
      <c r="DA552" s="55"/>
      <c r="DB552" s="55"/>
      <c r="DC552" s="55"/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</row>
    <row r="553" spans="1:130" s="56" customFormat="1" x14ac:dyDescent="0.2">
      <c r="A553" s="51">
        <v>5868</v>
      </c>
      <c r="B553" s="51">
        <v>198</v>
      </c>
      <c r="C553" s="52" t="s">
        <v>1080</v>
      </c>
      <c r="D553" s="52" t="s">
        <v>466</v>
      </c>
      <c r="E553" s="53"/>
      <c r="F553" s="52" t="s">
        <v>1487</v>
      </c>
      <c r="G553" s="51" t="s">
        <v>204</v>
      </c>
      <c r="H553" s="52" t="s">
        <v>113</v>
      </c>
      <c r="I553" s="54">
        <v>1</v>
      </c>
      <c r="J553" s="55"/>
      <c r="K553" s="55"/>
      <c r="L553" s="55">
        <v>44030</v>
      </c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  <c r="CU553" s="55"/>
      <c r="CV553" s="55"/>
      <c r="CW553" s="55"/>
      <c r="CX553" s="55"/>
      <c r="CY553" s="55"/>
      <c r="CZ553" s="55"/>
      <c r="DA553" s="55"/>
      <c r="DB553" s="55"/>
      <c r="DC553" s="55"/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</row>
    <row r="554" spans="1:130" s="56" customFormat="1" x14ac:dyDescent="0.2">
      <c r="A554" s="51">
        <v>5868</v>
      </c>
      <c r="B554" s="51">
        <v>198</v>
      </c>
      <c r="C554" s="52" t="s">
        <v>1080</v>
      </c>
      <c r="D554" s="52" t="s">
        <v>466</v>
      </c>
      <c r="E554" s="53"/>
      <c r="F554" s="52" t="s">
        <v>1141</v>
      </c>
      <c r="G554" s="51" t="s">
        <v>204</v>
      </c>
      <c r="H554" s="52" t="s">
        <v>113</v>
      </c>
      <c r="I554" s="54">
        <v>3</v>
      </c>
      <c r="J554" s="55"/>
      <c r="K554" s="55"/>
      <c r="L554" s="55">
        <v>42364</v>
      </c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>
        <v>43753</v>
      </c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  <c r="CU554" s="55"/>
      <c r="CV554" s="55"/>
      <c r="CW554" s="55"/>
      <c r="CX554" s="55"/>
      <c r="CY554" s="55"/>
      <c r="CZ554" s="55"/>
      <c r="DA554" s="55"/>
      <c r="DB554" s="55"/>
      <c r="DC554" s="55"/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</row>
    <row r="555" spans="1:130" s="56" customFormat="1" x14ac:dyDescent="0.2">
      <c r="A555" s="51">
        <v>5868</v>
      </c>
      <c r="B555" s="51">
        <v>198</v>
      </c>
      <c r="C555" s="52" t="s">
        <v>1080</v>
      </c>
      <c r="D555" s="52" t="s">
        <v>466</v>
      </c>
      <c r="E555" s="53"/>
      <c r="F555" s="52" t="s">
        <v>425</v>
      </c>
      <c r="G555" s="51" t="s">
        <v>204</v>
      </c>
      <c r="H555" s="52" t="s">
        <v>113</v>
      </c>
      <c r="I555" s="54">
        <v>1</v>
      </c>
      <c r="J555" s="55"/>
      <c r="K555" s="55"/>
      <c r="L555" s="55">
        <v>44186</v>
      </c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  <c r="CU555" s="55"/>
      <c r="CV555" s="55"/>
      <c r="CW555" s="55"/>
      <c r="CX555" s="55"/>
      <c r="CY555" s="55"/>
      <c r="CZ555" s="55"/>
      <c r="DA555" s="55"/>
      <c r="DB555" s="55"/>
      <c r="DC555" s="55"/>
      <c r="DD555" s="55"/>
      <c r="DE555" s="55"/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</row>
    <row r="556" spans="1:130" s="56" customFormat="1" x14ac:dyDescent="0.2">
      <c r="A556" s="51">
        <v>5868</v>
      </c>
      <c r="B556" s="51">
        <v>198</v>
      </c>
      <c r="C556" s="52" t="s">
        <v>1080</v>
      </c>
      <c r="D556" s="52" t="s">
        <v>466</v>
      </c>
      <c r="E556" s="53"/>
      <c r="F556" s="52" t="s">
        <v>1280</v>
      </c>
      <c r="G556" s="51" t="s">
        <v>204</v>
      </c>
      <c r="H556" s="52" t="s">
        <v>113</v>
      </c>
      <c r="I556" s="54"/>
      <c r="J556" s="55"/>
      <c r="K556" s="55"/>
      <c r="L556" s="55">
        <v>42994</v>
      </c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>
        <v>43949</v>
      </c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  <c r="CU556" s="55"/>
      <c r="CV556" s="55"/>
      <c r="CW556" s="55"/>
      <c r="CX556" s="55"/>
      <c r="CY556" s="55"/>
      <c r="CZ556" s="55"/>
      <c r="DA556" s="55"/>
      <c r="DB556" s="55"/>
      <c r="DC556" s="55"/>
      <c r="DD556" s="55"/>
      <c r="DE556" s="55"/>
      <c r="DF556" s="55"/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/>
      <c r="DY556" s="55"/>
      <c r="DZ556" s="55"/>
    </row>
    <row r="557" spans="1:130" s="56" customFormat="1" ht="25.5" x14ac:dyDescent="0.2">
      <c r="A557" s="51">
        <v>5868</v>
      </c>
      <c r="B557" s="51">
        <v>198</v>
      </c>
      <c r="C557" s="52" t="s">
        <v>1080</v>
      </c>
      <c r="D557" s="52" t="s">
        <v>466</v>
      </c>
      <c r="E557" s="53"/>
      <c r="F557" s="52" t="s">
        <v>1527</v>
      </c>
      <c r="G557" s="51" t="s">
        <v>204</v>
      </c>
      <c r="H557" s="52" t="s">
        <v>1528</v>
      </c>
      <c r="I557" s="54">
        <v>1</v>
      </c>
      <c r="J557" s="55"/>
      <c r="K557" s="55"/>
      <c r="L557" s="55">
        <v>44223</v>
      </c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/>
      <c r="CZ557" s="55"/>
      <c r="DA557" s="55"/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</row>
    <row r="558" spans="1:130" s="56" customFormat="1" x14ac:dyDescent="0.2">
      <c r="A558" s="51"/>
      <c r="B558" s="51"/>
      <c r="C558" s="52" t="s">
        <v>1080</v>
      </c>
      <c r="D558" s="52" t="s">
        <v>157</v>
      </c>
      <c r="E558" s="53"/>
      <c r="F558" s="52" t="s">
        <v>835</v>
      </c>
      <c r="G558" s="51" t="s">
        <v>125</v>
      </c>
      <c r="H558" s="52"/>
      <c r="I558" s="54">
        <v>4</v>
      </c>
      <c r="J558" s="55"/>
      <c r="K558" s="55"/>
      <c r="L558" s="55">
        <v>43049</v>
      </c>
      <c r="M558" s="55"/>
      <c r="N558" s="55">
        <v>43414</v>
      </c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>
        <v>43049</v>
      </c>
      <c r="AM558" s="55">
        <v>43049</v>
      </c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>
        <v>43049</v>
      </c>
      <c r="AY558" s="55">
        <v>43415</v>
      </c>
      <c r="AZ558" s="55"/>
      <c r="BA558" s="55"/>
      <c r="BB558" s="55"/>
      <c r="BC558" s="55"/>
      <c r="BD558" s="55"/>
      <c r="BE558" s="55"/>
      <c r="BF558" s="55">
        <v>43412</v>
      </c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</row>
    <row r="559" spans="1:130" s="56" customFormat="1" x14ac:dyDescent="0.2">
      <c r="A559" s="51"/>
      <c r="B559" s="51"/>
      <c r="C559" s="52" t="s">
        <v>1080</v>
      </c>
      <c r="D559" s="52" t="s">
        <v>157</v>
      </c>
      <c r="E559" s="53"/>
      <c r="F559" s="52" t="s">
        <v>1606</v>
      </c>
      <c r="G559" s="51" t="s">
        <v>125</v>
      </c>
      <c r="H559" s="52" t="s">
        <v>589</v>
      </c>
      <c r="I559" s="54">
        <v>11</v>
      </c>
      <c r="J559" s="55"/>
      <c r="K559" s="55"/>
      <c r="L559" s="55">
        <v>44748</v>
      </c>
      <c r="M559" s="55"/>
      <c r="N559" s="55">
        <v>44878</v>
      </c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>
        <v>44752</v>
      </c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>
        <v>44878</v>
      </c>
      <c r="AM559" s="55">
        <v>44878</v>
      </c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>
        <v>44878</v>
      </c>
      <c r="AY559" s="55"/>
      <c r="AZ559" s="55"/>
      <c r="BA559" s="55"/>
      <c r="BB559" s="55">
        <v>45531</v>
      </c>
      <c r="BC559" s="55"/>
      <c r="BD559" s="55"/>
      <c r="BE559" s="55"/>
      <c r="BF559" s="55"/>
      <c r="BG559" s="55"/>
      <c r="BH559" s="55"/>
      <c r="BI559" s="55"/>
      <c r="BJ559" s="55"/>
      <c r="BK559" s="55">
        <v>44803</v>
      </c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>
        <v>45518</v>
      </c>
      <c r="CV559" s="55"/>
      <c r="CW559" s="55"/>
      <c r="CX559" s="55"/>
      <c r="CY559" s="55"/>
      <c r="CZ559" s="55"/>
      <c r="DA559" s="55"/>
      <c r="DB559" s="55"/>
      <c r="DC559" s="55">
        <v>44878</v>
      </c>
      <c r="DD559" s="55"/>
      <c r="DE559" s="55"/>
      <c r="DF559" s="55"/>
      <c r="DG559" s="55"/>
      <c r="DH559" s="55"/>
      <c r="DI559" s="55">
        <v>45531</v>
      </c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</row>
    <row r="560" spans="1:130" s="56" customFormat="1" ht="25.5" x14ac:dyDescent="0.2">
      <c r="A560" s="51"/>
      <c r="B560" s="51">
        <v>119</v>
      </c>
      <c r="C560" s="52" t="s">
        <v>1080</v>
      </c>
      <c r="D560" s="52" t="s">
        <v>157</v>
      </c>
      <c r="E560" s="53"/>
      <c r="F560" s="52" t="s">
        <v>1454</v>
      </c>
      <c r="G560" s="51" t="s">
        <v>125</v>
      </c>
      <c r="H560" s="52"/>
      <c r="I560" s="54">
        <v>8</v>
      </c>
      <c r="J560" s="55"/>
      <c r="K560" s="55"/>
      <c r="L560" s="55">
        <v>43779</v>
      </c>
      <c r="M560" s="55"/>
      <c r="N560" s="55">
        <v>43779</v>
      </c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>
        <v>43779</v>
      </c>
      <c r="AM560" s="55">
        <v>43779</v>
      </c>
      <c r="AN560" s="55"/>
      <c r="AO560" s="55"/>
      <c r="AP560" s="55"/>
      <c r="AQ560" s="55"/>
      <c r="AR560" s="55"/>
      <c r="AS560" s="55"/>
      <c r="AT560" s="55"/>
      <c r="AU560" s="55"/>
      <c r="AV560" s="55">
        <v>43779</v>
      </c>
      <c r="AW560" s="55"/>
      <c r="AX560" s="55">
        <v>43779</v>
      </c>
      <c r="AY560" s="55"/>
      <c r="AZ560" s="55"/>
      <c r="BA560" s="55"/>
      <c r="BB560" s="55">
        <v>43997</v>
      </c>
      <c r="BC560" s="55"/>
      <c r="BD560" s="55"/>
      <c r="BE560" s="55">
        <v>43779</v>
      </c>
      <c r="BF560" s="55">
        <v>43779</v>
      </c>
      <c r="BG560" s="55"/>
      <c r="BH560" s="55"/>
      <c r="BI560" s="55"/>
      <c r="BJ560" s="55"/>
      <c r="BK560" s="55"/>
      <c r="BL560" s="55"/>
      <c r="BM560" s="55"/>
      <c r="BN560" s="55"/>
      <c r="BO560" s="55">
        <v>43992</v>
      </c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>
        <v>43992</v>
      </c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 t="s">
        <v>1549</v>
      </c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</row>
    <row r="561" spans="1:130" s="56" customFormat="1" x14ac:dyDescent="0.2">
      <c r="A561" s="51">
        <v>6950</v>
      </c>
      <c r="B561" s="51">
        <v>161</v>
      </c>
      <c r="C561" s="52" t="s">
        <v>1080</v>
      </c>
      <c r="D561" s="52" t="s">
        <v>214</v>
      </c>
      <c r="E561" s="53"/>
      <c r="F561" s="52" t="s">
        <v>1081</v>
      </c>
      <c r="G561" s="51" t="s">
        <v>145</v>
      </c>
      <c r="H561" s="52" t="s">
        <v>1082</v>
      </c>
      <c r="I561" s="54">
        <v>1</v>
      </c>
      <c r="J561" s="55"/>
      <c r="K561" s="55"/>
      <c r="L561" s="55">
        <v>42230</v>
      </c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  <c r="CU561" s="55"/>
      <c r="CV561" s="55"/>
      <c r="CW561" s="55"/>
      <c r="CX561" s="55"/>
      <c r="CY561" s="55"/>
      <c r="CZ561" s="55"/>
      <c r="DA561" s="55"/>
      <c r="DB561" s="55"/>
      <c r="DC561" s="55"/>
      <c r="DD561" s="55"/>
      <c r="DE561" s="55"/>
      <c r="DF561" s="55"/>
      <c r="DG561" s="55"/>
      <c r="DH561" s="55"/>
      <c r="DI561" s="55"/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</row>
    <row r="562" spans="1:130" s="56" customFormat="1" x14ac:dyDescent="0.2">
      <c r="A562" s="51">
        <v>2010</v>
      </c>
      <c r="B562" s="51">
        <v>217</v>
      </c>
      <c r="C562" s="52" t="s">
        <v>1083</v>
      </c>
      <c r="D562" s="52" t="s">
        <v>1084</v>
      </c>
      <c r="E562" s="53"/>
      <c r="F562" s="52" t="s">
        <v>499</v>
      </c>
      <c r="G562" s="59" t="s">
        <v>112</v>
      </c>
      <c r="H562" s="52" t="s">
        <v>114</v>
      </c>
      <c r="I562" s="54">
        <v>1</v>
      </c>
      <c r="J562" s="55"/>
      <c r="K562" s="55"/>
      <c r="L562" s="55">
        <v>42199</v>
      </c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</row>
    <row r="563" spans="1:130" s="56" customFormat="1" x14ac:dyDescent="0.2">
      <c r="A563" s="51">
        <v>2010</v>
      </c>
      <c r="B563" s="51">
        <v>217</v>
      </c>
      <c r="C563" s="52" t="s">
        <v>1083</v>
      </c>
      <c r="D563" s="52" t="s">
        <v>1084</v>
      </c>
      <c r="E563" s="53"/>
      <c r="F563" s="52" t="s">
        <v>378</v>
      </c>
      <c r="G563" s="59" t="s">
        <v>112</v>
      </c>
      <c r="H563" s="52" t="s">
        <v>114</v>
      </c>
      <c r="I563" s="54">
        <v>2</v>
      </c>
      <c r="J563" s="55"/>
      <c r="K563" s="55"/>
      <c r="L563" s="55">
        <v>42630</v>
      </c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>
        <v>42715</v>
      </c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</row>
    <row r="564" spans="1:130" s="56" customFormat="1" x14ac:dyDescent="0.2">
      <c r="A564" s="57"/>
      <c r="B564" s="51">
        <v>230</v>
      </c>
      <c r="C564" s="52" t="s">
        <v>1390</v>
      </c>
      <c r="D564" s="52" t="s">
        <v>115</v>
      </c>
      <c r="E564" s="53"/>
      <c r="F564" s="52" t="s">
        <v>1391</v>
      </c>
      <c r="G564" s="51" t="s">
        <v>125</v>
      </c>
      <c r="H564" s="52" t="s">
        <v>302</v>
      </c>
      <c r="I564" s="54">
        <v>2</v>
      </c>
      <c r="J564" s="55"/>
      <c r="K564" s="55"/>
      <c r="L564" s="55">
        <v>43463</v>
      </c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>
        <v>43617</v>
      </c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</row>
    <row r="565" spans="1:130" s="56" customFormat="1" ht="25.5" x14ac:dyDescent="0.2">
      <c r="A565" s="51">
        <v>2757</v>
      </c>
      <c r="B565" s="51">
        <v>177</v>
      </c>
      <c r="C565" s="52" t="s">
        <v>634</v>
      </c>
      <c r="D565" s="52" t="s">
        <v>343</v>
      </c>
      <c r="E565" s="53"/>
      <c r="F565" s="52" t="s">
        <v>635</v>
      </c>
      <c r="G565" s="51" t="s">
        <v>170</v>
      </c>
      <c r="H565" s="52" t="s">
        <v>636</v>
      </c>
      <c r="I565" s="54">
        <v>71</v>
      </c>
      <c r="J565" s="55"/>
      <c r="K565" s="55">
        <v>41082</v>
      </c>
      <c r="L565" s="55">
        <v>40148</v>
      </c>
      <c r="M565" s="55">
        <v>43273</v>
      </c>
      <c r="N565" s="55">
        <v>40179</v>
      </c>
      <c r="O565" s="55">
        <v>40330</v>
      </c>
      <c r="P565" s="55">
        <v>44695</v>
      </c>
      <c r="Q565" s="55"/>
      <c r="R565" s="55">
        <v>41031</v>
      </c>
      <c r="S565" s="55">
        <v>40269</v>
      </c>
      <c r="T565" s="55">
        <v>40269</v>
      </c>
      <c r="U565" s="55">
        <v>40269</v>
      </c>
      <c r="V565" s="55">
        <v>41316</v>
      </c>
      <c r="W565" s="55">
        <v>41398</v>
      </c>
      <c r="X565" s="55">
        <v>41507</v>
      </c>
      <c r="Y565" s="55">
        <v>40299</v>
      </c>
      <c r="Z565" s="55"/>
      <c r="AA565" s="55">
        <v>40330</v>
      </c>
      <c r="AB565" s="55">
        <v>40330</v>
      </c>
      <c r="AC565" s="55">
        <v>40330</v>
      </c>
      <c r="AD565" s="55"/>
      <c r="AE565" s="55"/>
      <c r="AF565" s="55"/>
      <c r="AG565" s="55"/>
      <c r="AH565" s="55"/>
      <c r="AI565" s="55">
        <v>40446</v>
      </c>
      <c r="AJ565" s="55">
        <v>40446</v>
      </c>
      <c r="AK565" s="55">
        <v>43914</v>
      </c>
      <c r="AL565" s="55">
        <v>40330</v>
      </c>
      <c r="AM565" s="55">
        <v>40330</v>
      </c>
      <c r="AN565" s="55">
        <v>40719</v>
      </c>
      <c r="AO565" s="55">
        <v>40719</v>
      </c>
      <c r="AP565" s="55">
        <v>40719</v>
      </c>
      <c r="AQ565" s="55">
        <v>42906</v>
      </c>
      <c r="AR565" s="55"/>
      <c r="AS565" s="55">
        <v>40719</v>
      </c>
      <c r="AT565" s="55"/>
      <c r="AU565" s="55">
        <v>43273</v>
      </c>
      <c r="AV565" s="55">
        <v>43273</v>
      </c>
      <c r="AW565" s="55"/>
      <c r="AX565" s="55">
        <v>40330</v>
      </c>
      <c r="AY565" s="55">
        <v>40719</v>
      </c>
      <c r="AZ565" s="55">
        <v>41080</v>
      </c>
      <c r="BA565" s="55">
        <v>42908</v>
      </c>
      <c r="BB565" s="55">
        <v>44188</v>
      </c>
      <c r="BC565" s="55">
        <v>40330</v>
      </c>
      <c r="BD565" s="55">
        <v>40330</v>
      </c>
      <c r="BE565" s="55">
        <v>41080</v>
      </c>
      <c r="BF565" s="55"/>
      <c r="BG565" s="55"/>
      <c r="BH565" s="55"/>
      <c r="BI565" s="55"/>
      <c r="BJ565" s="55">
        <v>40330</v>
      </c>
      <c r="BK565" s="55">
        <v>40238</v>
      </c>
      <c r="BL565" s="55"/>
      <c r="BM565" s="55"/>
      <c r="BN565" s="55">
        <v>44750</v>
      </c>
      <c r="BO565" s="55">
        <v>44423</v>
      </c>
      <c r="BP565" s="55">
        <v>44760</v>
      </c>
      <c r="BQ565" s="55"/>
      <c r="BR565" s="55"/>
      <c r="BS565" s="55">
        <v>44998</v>
      </c>
      <c r="BT565" s="55">
        <v>41082</v>
      </c>
      <c r="BU565" s="55">
        <v>41460</v>
      </c>
      <c r="BV565" s="55"/>
      <c r="BW565" s="55"/>
      <c r="BX565" s="55"/>
      <c r="BY565" s="55"/>
      <c r="BZ565" s="55"/>
      <c r="CA565" s="55"/>
      <c r="CB565" s="55">
        <v>41459</v>
      </c>
      <c r="CC565" s="55"/>
      <c r="CD565" s="55"/>
      <c r="CE565" s="55">
        <v>43273</v>
      </c>
      <c r="CF565" s="55"/>
      <c r="CG565" s="55"/>
      <c r="CH565" s="55">
        <v>40719</v>
      </c>
      <c r="CI565" s="55">
        <v>43154</v>
      </c>
      <c r="CJ565" s="55"/>
      <c r="CK565" s="55">
        <v>40911</v>
      </c>
      <c r="CL565" s="55">
        <v>41768</v>
      </c>
      <c r="CM565" s="55">
        <v>42187</v>
      </c>
      <c r="CN565" s="55">
        <v>40626</v>
      </c>
      <c r="CO565" s="55">
        <v>40626</v>
      </c>
      <c r="CP565" s="55">
        <v>44743</v>
      </c>
      <c r="CQ565" s="55"/>
      <c r="CR565" s="55">
        <v>43154</v>
      </c>
      <c r="CS565" s="55">
        <v>43154</v>
      </c>
      <c r="CT565" s="55">
        <v>42911</v>
      </c>
      <c r="CU565" s="55"/>
      <c r="CV565" s="55">
        <v>40330</v>
      </c>
      <c r="CW565" s="55"/>
      <c r="CX565" s="55">
        <v>40719</v>
      </c>
      <c r="CY565" s="55">
        <v>40210</v>
      </c>
      <c r="CZ565" s="55">
        <v>40339</v>
      </c>
      <c r="DA565" s="55">
        <v>40719</v>
      </c>
      <c r="DB565" s="55">
        <v>41420</v>
      </c>
      <c r="DC565" s="55">
        <v>42908</v>
      </c>
      <c r="DD565" s="55"/>
      <c r="DE565" s="55"/>
      <c r="DF565" s="55">
        <v>40719</v>
      </c>
      <c r="DG565" s="55">
        <v>42908</v>
      </c>
      <c r="DH565" s="55">
        <v>43273</v>
      </c>
      <c r="DI565" s="55">
        <v>44718</v>
      </c>
      <c r="DJ565" s="55">
        <v>43809</v>
      </c>
      <c r="DK565" s="55">
        <v>40330</v>
      </c>
      <c r="DL565" s="55">
        <v>43273</v>
      </c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>
        <v>42911</v>
      </c>
      <c r="DY565" s="55"/>
      <c r="DZ565" s="55"/>
    </row>
    <row r="566" spans="1:130" s="56" customFormat="1" ht="25.5" x14ac:dyDescent="0.2">
      <c r="A566" s="51">
        <v>3632</v>
      </c>
      <c r="B566" s="51">
        <v>161</v>
      </c>
      <c r="C566" s="52" t="s">
        <v>637</v>
      </c>
      <c r="D566" s="52" t="s">
        <v>1085</v>
      </c>
      <c r="E566" s="53"/>
      <c r="F566" s="52" t="s">
        <v>638</v>
      </c>
      <c r="G566" s="51" t="s">
        <v>145</v>
      </c>
      <c r="H566" s="52" t="s">
        <v>113</v>
      </c>
      <c r="I566" s="54">
        <v>17</v>
      </c>
      <c r="J566" s="55"/>
      <c r="K566" s="55"/>
      <c r="L566" s="55">
        <v>41460</v>
      </c>
      <c r="M566" s="55"/>
      <c r="N566" s="55">
        <v>41140</v>
      </c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>
        <v>42594</v>
      </c>
      <c r="Z566" s="55">
        <v>42230</v>
      </c>
      <c r="AA566" s="55">
        <v>41460</v>
      </c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>
        <v>41140</v>
      </c>
      <c r="AY566" s="55"/>
      <c r="AZ566" s="55"/>
      <c r="BA566" s="55"/>
      <c r="BB566" s="55"/>
      <c r="BC566" s="55"/>
      <c r="BD566" s="55"/>
      <c r="BE566" s="55">
        <v>42230</v>
      </c>
      <c r="BF566" s="55"/>
      <c r="BG566" s="55">
        <v>42594</v>
      </c>
      <c r="BH566" s="55"/>
      <c r="BI566" s="55"/>
      <c r="BJ566" s="55"/>
      <c r="BK566" s="55">
        <v>41866</v>
      </c>
      <c r="BL566" s="55"/>
      <c r="BM566" s="55"/>
      <c r="BN566" s="55"/>
      <c r="BO566" s="55">
        <v>41866</v>
      </c>
      <c r="BP566" s="55">
        <v>42594</v>
      </c>
      <c r="BQ566" s="55"/>
      <c r="BR566" s="55"/>
      <c r="BS566" s="55"/>
      <c r="BT566" s="55">
        <v>41460</v>
      </c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>
        <v>42230</v>
      </c>
      <c r="CZ566" s="55"/>
      <c r="DA566" s="55">
        <v>42594</v>
      </c>
      <c r="DB566" s="55"/>
      <c r="DC566" s="55"/>
      <c r="DD566" s="55"/>
      <c r="DE566" s="55"/>
      <c r="DF566" s="55">
        <v>42230</v>
      </c>
      <c r="DG566" s="55"/>
      <c r="DH566" s="55"/>
      <c r="DI566" s="55"/>
      <c r="DJ566" s="55"/>
      <c r="DK566" s="55">
        <v>41460</v>
      </c>
      <c r="DL566" s="55"/>
      <c r="DM566" s="55"/>
      <c r="DN566" s="55">
        <v>41860</v>
      </c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</row>
    <row r="567" spans="1:130" s="56" customFormat="1" x14ac:dyDescent="0.2">
      <c r="A567" s="51">
        <v>190</v>
      </c>
      <c r="B567" s="51">
        <v>107</v>
      </c>
      <c r="C567" s="52" t="s">
        <v>639</v>
      </c>
      <c r="D567" s="52" t="s">
        <v>464</v>
      </c>
      <c r="E567" s="53"/>
      <c r="F567" s="52" t="s">
        <v>1086</v>
      </c>
      <c r="G567" s="51" t="s">
        <v>170</v>
      </c>
      <c r="H567" s="52" t="s">
        <v>139</v>
      </c>
      <c r="I567" s="54">
        <v>20</v>
      </c>
      <c r="J567" s="55"/>
      <c r="K567" s="55"/>
      <c r="L567" s="55">
        <v>38504</v>
      </c>
      <c r="M567" s="55"/>
      <c r="N567" s="55"/>
      <c r="O567" s="55"/>
      <c r="P567" s="55"/>
      <c r="Q567" s="55"/>
      <c r="R567" s="55">
        <v>38899</v>
      </c>
      <c r="S567" s="55"/>
      <c r="T567" s="55"/>
      <c r="U567" s="55"/>
      <c r="V567" s="55"/>
      <c r="W567" s="55"/>
      <c r="X567" s="55"/>
      <c r="Y567" s="55"/>
      <c r="Z567" s="55"/>
      <c r="AA567" s="55">
        <v>38534</v>
      </c>
      <c r="AB567" s="55">
        <v>38899</v>
      </c>
      <c r="AC567" s="55">
        <v>39600</v>
      </c>
      <c r="AD567" s="55"/>
      <c r="AE567" s="55"/>
      <c r="AF567" s="55"/>
      <c r="AG567" s="55"/>
      <c r="AH567" s="55"/>
      <c r="AI567" s="55"/>
      <c r="AJ567" s="55"/>
      <c r="AK567" s="55"/>
      <c r="AL567" s="55">
        <v>38504</v>
      </c>
      <c r="AM567" s="55">
        <v>38504</v>
      </c>
      <c r="AN567" s="55">
        <v>38504</v>
      </c>
      <c r="AO567" s="55">
        <v>39234</v>
      </c>
      <c r="AP567" s="55"/>
      <c r="AQ567" s="55"/>
      <c r="AR567" s="55"/>
      <c r="AS567" s="55"/>
      <c r="AT567" s="55"/>
      <c r="AU567" s="55"/>
      <c r="AV567" s="55"/>
      <c r="AW567" s="55"/>
      <c r="AX567" s="55">
        <v>38534</v>
      </c>
      <c r="AY567" s="55">
        <v>38534</v>
      </c>
      <c r="AZ567" s="55"/>
      <c r="BA567" s="55"/>
      <c r="BB567" s="55">
        <v>39234</v>
      </c>
      <c r="BC567" s="55">
        <v>39387</v>
      </c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>
        <v>39600</v>
      </c>
      <c r="BP567" s="55"/>
      <c r="BQ567" s="55"/>
      <c r="BR567" s="55"/>
      <c r="BS567" s="55"/>
      <c r="BT567" s="55">
        <v>39387</v>
      </c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>
        <v>39387</v>
      </c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  <c r="CU567" s="55"/>
      <c r="CV567" s="55">
        <v>38534</v>
      </c>
      <c r="CW567" s="55"/>
      <c r="CX567" s="55"/>
      <c r="CY567" s="55"/>
      <c r="CZ567" s="55"/>
      <c r="DA567" s="55">
        <v>38899</v>
      </c>
      <c r="DB567" s="55"/>
      <c r="DC567" s="55"/>
      <c r="DD567" s="55"/>
      <c r="DE567" s="55"/>
      <c r="DF567" s="55"/>
      <c r="DG567" s="55"/>
      <c r="DH567" s="55"/>
      <c r="DI567" s="55"/>
      <c r="DJ567" s="55"/>
      <c r="DK567" s="55">
        <v>38534</v>
      </c>
      <c r="DL567" s="55">
        <v>39203</v>
      </c>
      <c r="DM567" s="55"/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/>
      <c r="DZ567" s="55"/>
    </row>
    <row r="568" spans="1:130" s="56" customFormat="1" x14ac:dyDescent="0.2">
      <c r="A568" s="51">
        <v>190</v>
      </c>
      <c r="B568" s="51">
        <v>107</v>
      </c>
      <c r="C568" s="52" t="s">
        <v>639</v>
      </c>
      <c r="D568" s="52" t="s">
        <v>464</v>
      </c>
      <c r="E568" s="53"/>
      <c r="F568" s="52" t="s">
        <v>1024</v>
      </c>
      <c r="G568" s="51" t="s">
        <v>170</v>
      </c>
      <c r="H568" s="52" t="s">
        <v>640</v>
      </c>
      <c r="I568" s="54">
        <v>9</v>
      </c>
      <c r="J568" s="55"/>
      <c r="K568" s="55"/>
      <c r="L568" s="55">
        <v>37104</v>
      </c>
      <c r="M568" s="55"/>
      <c r="N568" s="55">
        <v>37104</v>
      </c>
      <c r="O568" s="55"/>
      <c r="P568" s="55"/>
      <c r="Q568" s="55"/>
      <c r="R568" s="55"/>
      <c r="S568" s="55">
        <v>37742</v>
      </c>
      <c r="T568" s="55"/>
      <c r="U568" s="55"/>
      <c r="V568" s="55"/>
      <c r="W568" s="55"/>
      <c r="X568" s="55"/>
      <c r="Y568" s="55"/>
      <c r="Z568" s="55"/>
      <c r="AA568" s="55"/>
      <c r="AB568" s="55">
        <v>38169</v>
      </c>
      <c r="AC568" s="55">
        <v>37104</v>
      </c>
      <c r="AD568" s="55"/>
      <c r="AE568" s="55"/>
      <c r="AF568" s="55">
        <v>38169</v>
      </c>
      <c r="AG568" s="55"/>
      <c r="AH568" s="55"/>
      <c r="AI568" s="55"/>
      <c r="AJ568" s="55"/>
      <c r="AK568" s="55"/>
      <c r="AL568" s="55"/>
      <c r="AM568" s="55">
        <v>37104</v>
      </c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>
        <v>37500</v>
      </c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/>
      <c r="DJ568" s="55"/>
      <c r="DK568" s="55"/>
      <c r="DL568" s="55"/>
      <c r="DM568" s="55"/>
      <c r="DN568" s="55"/>
      <c r="DO568" s="55"/>
      <c r="DP568" s="55">
        <v>37104</v>
      </c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</row>
    <row r="569" spans="1:130" s="56" customFormat="1" x14ac:dyDescent="0.2">
      <c r="A569" s="51">
        <v>190</v>
      </c>
      <c r="B569" s="51">
        <v>107</v>
      </c>
      <c r="C569" s="52" t="s">
        <v>639</v>
      </c>
      <c r="D569" s="52" t="s">
        <v>464</v>
      </c>
      <c r="E569" s="53"/>
      <c r="F569" s="52" t="s">
        <v>1087</v>
      </c>
      <c r="G569" s="51" t="s">
        <v>170</v>
      </c>
      <c r="H569" s="52" t="s">
        <v>640</v>
      </c>
      <c r="I569" s="54">
        <v>39</v>
      </c>
      <c r="J569" s="55"/>
      <c r="K569" s="55"/>
      <c r="L569" s="55">
        <v>37012</v>
      </c>
      <c r="M569" s="55"/>
      <c r="N569" s="55">
        <v>37012</v>
      </c>
      <c r="O569" s="55">
        <v>37073</v>
      </c>
      <c r="P569" s="55"/>
      <c r="Q569" s="55"/>
      <c r="R569" s="55">
        <v>37408</v>
      </c>
      <c r="S569" s="55">
        <v>37773</v>
      </c>
      <c r="T569" s="55">
        <v>37681</v>
      </c>
      <c r="U569" s="55">
        <v>37803</v>
      </c>
      <c r="V569" s="55">
        <v>37803</v>
      </c>
      <c r="W569" s="55"/>
      <c r="X569" s="55"/>
      <c r="Y569" s="55"/>
      <c r="Z569" s="55"/>
      <c r="AA569" s="55">
        <v>37408</v>
      </c>
      <c r="AB569" s="55">
        <v>37408</v>
      </c>
      <c r="AC569" s="55"/>
      <c r="AD569" s="55"/>
      <c r="AE569" s="55"/>
      <c r="AF569" s="55">
        <v>38169</v>
      </c>
      <c r="AG569" s="55"/>
      <c r="AH569" s="55"/>
      <c r="AI569" s="55"/>
      <c r="AJ569" s="55"/>
      <c r="AK569" s="55"/>
      <c r="AL569" s="55">
        <v>37073</v>
      </c>
      <c r="AM569" s="55">
        <v>37012</v>
      </c>
      <c r="AN569" s="55"/>
      <c r="AO569" s="55">
        <v>37803</v>
      </c>
      <c r="AP569" s="55">
        <f>+AG572</f>
        <v>0</v>
      </c>
      <c r="AQ569" s="55">
        <v>40002</v>
      </c>
      <c r="AR569" s="55"/>
      <c r="AS569" s="55"/>
      <c r="AT569" s="55"/>
      <c r="AU569" s="55"/>
      <c r="AV569" s="55"/>
      <c r="AW569" s="55"/>
      <c r="AX569" s="55">
        <v>37012</v>
      </c>
      <c r="AY569" s="55">
        <v>37073</v>
      </c>
      <c r="AZ569" s="55">
        <v>37408</v>
      </c>
      <c r="BA569" s="55">
        <v>37012</v>
      </c>
      <c r="BB569" s="55">
        <v>38473</v>
      </c>
      <c r="BC569" s="55"/>
      <c r="BD569" s="55"/>
      <c r="BE569" s="55">
        <v>37438</v>
      </c>
      <c r="BF569" s="55"/>
      <c r="BG569" s="55">
        <v>38139</v>
      </c>
      <c r="BH569" s="55"/>
      <c r="BI569" s="55"/>
      <c r="BJ569" s="55">
        <v>37408</v>
      </c>
      <c r="BK569" s="55">
        <v>37773</v>
      </c>
      <c r="BL569" s="55"/>
      <c r="BM569" s="55"/>
      <c r="BN569" s="55"/>
      <c r="BO569" s="55">
        <v>37803</v>
      </c>
      <c r="BP569" s="55"/>
      <c r="BQ569" s="55"/>
      <c r="BR569" s="55"/>
      <c r="BS569" s="55"/>
      <c r="BT569" s="55">
        <v>37773</v>
      </c>
      <c r="BU569" s="55"/>
      <c r="BV569" s="55">
        <v>39600</v>
      </c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>
        <v>37438</v>
      </c>
      <c r="CI569" s="55"/>
      <c r="CJ569" s="55"/>
      <c r="CK569" s="55"/>
      <c r="CL569" s="55"/>
      <c r="CM569" s="55"/>
      <c r="CN569" s="55"/>
      <c r="CO569" s="55"/>
      <c r="CP569" s="55">
        <v>37408</v>
      </c>
      <c r="CQ569" s="55"/>
      <c r="CR569" s="55"/>
      <c r="CS569" s="55"/>
      <c r="CT569" s="55">
        <v>37377</v>
      </c>
      <c r="CU569" s="55">
        <v>38139</v>
      </c>
      <c r="CV569" s="55"/>
      <c r="CW569" s="55">
        <v>38169</v>
      </c>
      <c r="CX569" s="55">
        <v>38198</v>
      </c>
      <c r="CY569" s="55">
        <v>37377</v>
      </c>
      <c r="CZ569" s="55"/>
      <c r="DA569" s="55"/>
      <c r="DB569" s="55">
        <v>38473</v>
      </c>
      <c r="DC569" s="55"/>
      <c r="DD569" s="55"/>
      <c r="DE569" s="55"/>
      <c r="DF569" s="55"/>
      <c r="DG569" s="55"/>
      <c r="DH569" s="55"/>
      <c r="DI569" s="55"/>
      <c r="DJ569" s="55"/>
      <c r="DK569" s="55">
        <v>37377</v>
      </c>
      <c r="DL569" s="55">
        <v>39203</v>
      </c>
      <c r="DM569" s="55"/>
      <c r="DN569" s="55">
        <v>38139</v>
      </c>
      <c r="DO569" s="55"/>
      <c r="DP569" s="55"/>
      <c r="DQ569" s="55">
        <v>38473</v>
      </c>
      <c r="DR569" s="55"/>
      <c r="DS569" s="55"/>
      <c r="DT569" s="55"/>
      <c r="DU569" s="55"/>
      <c r="DV569" s="55"/>
      <c r="DW569" s="55"/>
      <c r="DX569" s="55"/>
      <c r="DY569" s="55"/>
      <c r="DZ569" s="55"/>
    </row>
    <row r="570" spans="1:130" s="56" customFormat="1" ht="25.5" x14ac:dyDescent="0.2">
      <c r="A570" s="51">
        <v>190</v>
      </c>
      <c r="B570" s="51">
        <v>107</v>
      </c>
      <c r="C570" s="52" t="s">
        <v>639</v>
      </c>
      <c r="D570" s="52" t="s">
        <v>464</v>
      </c>
      <c r="E570" s="53"/>
      <c r="F570" s="52" t="s">
        <v>241</v>
      </c>
      <c r="G570" s="51" t="s">
        <v>170</v>
      </c>
      <c r="H570" s="52" t="s">
        <v>641</v>
      </c>
      <c r="I570" s="54">
        <v>58</v>
      </c>
      <c r="J570" s="55"/>
      <c r="K570" s="55"/>
      <c r="L570" s="55">
        <v>39753</v>
      </c>
      <c r="M570" s="55"/>
      <c r="N570" s="55">
        <v>40299</v>
      </c>
      <c r="O570" s="55">
        <v>39965</v>
      </c>
      <c r="P570" s="55"/>
      <c r="Q570" s="55"/>
      <c r="R570" s="55">
        <v>39965</v>
      </c>
      <c r="S570" s="55">
        <v>40330</v>
      </c>
      <c r="T570" s="55">
        <v>40330</v>
      </c>
      <c r="U570" s="55">
        <v>40435</v>
      </c>
      <c r="V570" s="55"/>
      <c r="W570" s="55"/>
      <c r="X570" s="55"/>
      <c r="Y570" s="55"/>
      <c r="Z570" s="55"/>
      <c r="AA570" s="55">
        <v>39965</v>
      </c>
      <c r="AB570" s="55">
        <v>40330</v>
      </c>
      <c r="AC570" s="55">
        <v>40330</v>
      </c>
      <c r="AD570" s="55"/>
      <c r="AE570" s="55"/>
      <c r="AF570" s="55">
        <v>40369</v>
      </c>
      <c r="AG570" s="55">
        <v>39965</v>
      </c>
      <c r="AH570" s="55">
        <v>39973</v>
      </c>
      <c r="AI570" s="55"/>
      <c r="AJ570" s="55">
        <v>41473</v>
      </c>
      <c r="AK570" s="55"/>
      <c r="AL570" s="55">
        <v>39965</v>
      </c>
      <c r="AM570" s="55">
        <v>39995</v>
      </c>
      <c r="AN570" s="55">
        <v>39995</v>
      </c>
      <c r="AO570" s="55">
        <v>40330</v>
      </c>
      <c r="AP570" s="55">
        <v>40330</v>
      </c>
      <c r="AQ570" s="55"/>
      <c r="AR570" s="55">
        <v>40719</v>
      </c>
      <c r="AS570" s="55">
        <v>40719</v>
      </c>
      <c r="AT570" s="55"/>
      <c r="AU570" s="55"/>
      <c r="AV570" s="55"/>
      <c r="AW570" s="55"/>
      <c r="AX570" s="55">
        <v>39753</v>
      </c>
      <c r="AY570" s="55">
        <v>39753</v>
      </c>
      <c r="AZ570" s="55">
        <v>40737</v>
      </c>
      <c r="BA570" s="55">
        <v>40299</v>
      </c>
      <c r="BB570" s="55">
        <v>40719</v>
      </c>
      <c r="BC570" s="55">
        <v>39965</v>
      </c>
      <c r="BD570" s="55">
        <v>39965</v>
      </c>
      <c r="BE570" s="55">
        <v>41446</v>
      </c>
      <c r="BF570" s="55"/>
      <c r="BG570" s="55">
        <v>39965</v>
      </c>
      <c r="BH570" s="55"/>
      <c r="BI570" s="55"/>
      <c r="BJ570" s="55">
        <v>41210</v>
      </c>
      <c r="BK570" s="55">
        <v>40369</v>
      </c>
      <c r="BL570" s="55"/>
      <c r="BM570" s="55"/>
      <c r="BN570" s="55"/>
      <c r="BO570" s="55">
        <v>40719</v>
      </c>
      <c r="BP570" s="55"/>
      <c r="BQ570" s="55"/>
      <c r="BR570" s="55"/>
      <c r="BS570" s="55"/>
      <c r="BT570" s="55">
        <v>41082</v>
      </c>
      <c r="BU570" s="55">
        <v>40369</v>
      </c>
      <c r="BV570" s="55">
        <v>40737</v>
      </c>
      <c r="BW570" s="55">
        <v>41473</v>
      </c>
      <c r="BX570" s="55">
        <v>41446</v>
      </c>
      <c r="BY570" s="55"/>
      <c r="BZ570" s="55"/>
      <c r="CA570" s="55">
        <v>40369</v>
      </c>
      <c r="CB570" s="55"/>
      <c r="CC570" s="55"/>
      <c r="CD570" s="55"/>
      <c r="CE570" s="55">
        <v>40369</v>
      </c>
      <c r="CF570" s="55"/>
      <c r="CG570" s="55"/>
      <c r="CH570" s="55"/>
      <c r="CI570" s="55"/>
      <c r="CJ570" s="55"/>
      <c r="CK570" s="55"/>
      <c r="CL570" s="55"/>
      <c r="CM570" s="55"/>
      <c r="CN570" s="55"/>
      <c r="CO570" s="55">
        <v>41695</v>
      </c>
      <c r="CP570" s="55"/>
      <c r="CQ570" s="55"/>
      <c r="CR570" s="55"/>
      <c r="CS570" s="55"/>
      <c r="CT570" s="55">
        <v>41473</v>
      </c>
      <c r="CU570" s="55">
        <v>41109</v>
      </c>
      <c r="CV570" s="55">
        <v>40330</v>
      </c>
      <c r="CW570" s="55"/>
      <c r="CX570" s="55">
        <v>40719</v>
      </c>
      <c r="CY570" s="55">
        <v>39753</v>
      </c>
      <c r="CZ570" s="55">
        <v>40003</v>
      </c>
      <c r="DA570" s="55">
        <v>40004</v>
      </c>
      <c r="DB570" s="55">
        <v>39753</v>
      </c>
      <c r="DC570" s="55"/>
      <c r="DD570" s="55"/>
      <c r="DE570" s="55"/>
      <c r="DF570" s="55">
        <v>40490</v>
      </c>
      <c r="DG570" s="55"/>
      <c r="DH570" s="55"/>
      <c r="DI570" s="55"/>
      <c r="DJ570" s="55"/>
      <c r="DK570" s="55">
        <v>39995</v>
      </c>
      <c r="DL570" s="55"/>
      <c r="DM570" s="55"/>
      <c r="DN570" s="55"/>
      <c r="DO570" s="55">
        <v>40737</v>
      </c>
      <c r="DP570" s="55"/>
      <c r="DQ570" s="55">
        <v>40299</v>
      </c>
      <c r="DR570" s="55">
        <v>41473</v>
      </c>
      <c r="DS570" s="55">
        <v>41473</v>
      </c>
      <c r="DT570" s="55">
        <v>41473</v>
      </c>
      <c r="DU570" s="55">
        <v>41110</v>
      </c>
      <c r="DV570" s="55"/>
      <c r="DW570" s="55">
        <v>41716</v>
      </c>
      <c r="DX570" s="55"/>
      <c r="DY570" s="55"/>
      <c r="DZ570" s="55"/>
    </row>
    <row r="571" spans="1:130" s="56" customFormat="1" x14ac:dyDescent="0.2">
      <c r="A571" s="51">
        <v>1022</v>
      </c>
      <c r="B571" s="51">
        <v>149</v>
      </c>
      <c r="C571" s="52" t="s">
        <v>642</v>
      </c>
      <c r="D571" s="52" t="s">
        <v>434</v>
      </c>
      <c r="E571" s="52" t="s">
        <v>643</v>
      </c>
      <c r="F571" s="52" t="s">
        <v>644</v>
      </c>
      <c r="G571" s="51" t="s">
        <v>138</v>
      </c>
      <c r="H571" s="52" t="s">
        <v>645</v>
      </c>
      <c r="I571" s="54">
        <v>16</v>
      </c>
      <c r="J571" s="55"/>
      <c r="K571" s="55"/>
      <c r="L571" s="55">
        <v>38899</v>
      </c>
      <c r="M571" s="55"/>
      <c r="N571" s="55"/>
      <c r="O571" s="55"/>
      <c r="P571" s="55"/>
      <c r="Q571" s="55"/>
      <c r="R571" s="55"/>
      <c r="S571" s="55"/>
      <c r="T571" s="55"/>
      <c r="U571" s="55"/>
      <c r="V571" s="55">
        <v>39569</v>
      </c>
      <c r="W571" s="55"/>
      <c r="X571" s="55"/>
      <c r="Y571" s="55">
        <v>39692</v>
      </c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>
        <v>38899</v>
      </c>
      <c r="AM571" s="55">
        <v>39264</v>
      </c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>
        <v>38899</v>
      </c>
      <c r="AY571" s="55">
        <v>39569</v>
      </c>
      <c r="AZ571" s="55"/>
      <c r="BA571" s="55"/>
      <c r="BB571" s="55"/>
      <c r="BC571" s="55">
        <v>39387</v>
      </c>
      <c r="BD571" s="55">
        <v>39965</v>
      </c>
      <c r="BE571" s="55"/>
      <c r="BF571" s="55"/>
      <c r="BG571" s="55"/>
      <c r="BH571" s="55"/>
      <c r="BI571" s="55"/>
      <c r="BJ571" s="55">
        <v>40492</v>
      </c>
      <c r="BK571" s="55">
        <v>39845</v>
      </c>
      <c r="BL571" s="55"/>
      <c r="BM571" s="55"/>
      <c r="BN571" s="55"/>
      <c r="BO571" s="55"/>
      <c r="BP571" s="55"/>
      <c r="BQ571" s="55"/>
      <c r="BR571" s="55"/>
      <c r="BS571" s="55"/>
      <c r="BT571" s="55">
        <v>39630</v>
      </c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>
        <v>39356</v>
      </c>
      <c r="CO571" s="55">
        <v>39569</v>
      </c>
      <c r="CP571" s="55"/>
      <c r="CQ571" s="55"/>
      <c r="CR571" s="55"/>
      <c r="CS571" s="55"/>
      <c r="CT571" s="55"/>
      <c r="CU571" s="55"/>
      <c r="CV571" s="55"/>
      <c r="CW571" s="55"/>
      <c r="CX571" s="55"/>
      <c r="CY571" s="55">
        <v>39264</v>
      </c>
      <c r="CZ571" s="55">
        <v>39853</v>
      </c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/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</row>
    <row r="572" spans="1:130" s="56" customFormat="1" x14ac:dyDescent="0.2">
      <c r="A572" s="51">
        <v>1022</v>
      </c>
      <c r="B572" s="51">
        <v>149</v>
      </c>
      <c r="C572" s="52" t="s">
        <v>642</v>
      </c>
      <c r="D572" s="52" t="s">
        <v>434</v>
      </c>
      <c r="E572" s="52" t="s">
        <v>643</v>
      </c>
      <c r="F572" s="52" t="s">
        <v>646</v>
      </c>
      <c r="G572" s="51" t="s">
        <v>138</v>
      </c>
      <c r="H572" s="52" t="s">
        <v>113</v>
      </c>
      <c r="I572" s="54">
        <v>13</v>
      </c>
      <c r="J572" s="55"/>
      <c r="K572" s="55"/>
      <c r="L572" s="55">
        <v>39264</v>
      </c>
      <c r="M572" s="55"/>
      <c r="N572" s="55">
        <v>39387</v>
      </c>
      <c r="O572" s="55"/>
      <c r="P572" s="55"/>
      <c r="Q572" s="55"/>
      <c r="R572" s="55"/>
      <c r="S572" s="55"/>
      <c r="T572" s="55"/>
      <c r="U572" s="55"/>
      <c r="V572" s="55">
        <v>39569</v>
      </c>
      <c r="W572" s="55"/>
      <c r="X572" s="55"/>
      <c r="Y572" s="55">
        <v>39692</v>
      </c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>
        <v>39264</v>
      </c>
      <c r="AM572" s="55">
        <v>39630</v>
      </c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>
        <v>39569</v>
      </c>
      <c r="AY572" s="55">
        <v>40489</v>
      </c>
      <c r="AZ572" s="55"/>
      <c r="BA572" s="55"/>
      <c r="BB572" s="55"/>
      <c r="BC572" s="55">
        <v>39630</v>
      </c>
      <c r="BD572" s="55"/>
      <c r="BE572" s="55"/>
      <c r="BF572" s="55"/>
      <c r="BG572" s="55"/>
      <c r="BH572" s="55"/>
      <c r="BI572" s="55"/>
      <c r="BJ572" s="55"/>
      <c r="BK572" s="55">
        <v>39845</v>
      </c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>
        <v>39630</v>
      </c>
      <c r="CO572" s="55">
        <v>39569</v>
      </c>
      <c r="CP572" s="55"/>
      <c r="CQ572" s="55"/>
      <c r="CR572" s="55"/>
      <c r="CS572" s="55"/>
      <c r="CT572" s="55"/>
      <c r="CU572" s="55"/>
      <c r="CV572" s="55"/>
      <c r="CW572" s="55"/>
      <c r="CX572" s="55"/>
      <c r="CY572" s="55">
        <v>39630</v>
      </c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</row>
    <row r="573" spans="1:130" s="56" customFormat="1" x14ac:dyDescent="0.2">
      <c r="A573" s="51"/>
      <c r="B573" s="51"/>
      <c r="C573" s="52" t="s">
        <v>642</v>
      </c>
      <c r="D573" s="52" t="s">
        <v>434</v>
      </c>
      <c r="E573" s="52" t="s">
        <v>643</v>
      </c>
      <c r="F573" s="52" t="s">
        <v>1679</v>
      </c>
      <c r="G573" s="51" t="s">
        <v>138</v>
      </c>
      <c r="H573" s="52" t="s">
        <v>139</v>
      </c>
      <c r="I573" s="54">
        <v>2</v>
      </c>
      <c r="J573" s="55"/>
      <c r="K573" s="55"/>
      <c r="L573" s="55">
        <v>45242</v>
      </c>
      <c r="M573" s="55"/>
      <c r="N573" s="55">
        <v>45242</v>
      </c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</row>
    <row r="574" spans="1:130" s="56" customFormat="1" ht="25.5" x14ac:dyDescent="0.2">
      <c r="A574" s="51"/>
      <c r="B574" s="51">
        <v>243</v>
      </c>
      <c r="C574" s="52" t="s">
        <v>1543</v>
      </c>
      <c r="D574" s="52" t="s">
        <v>1544</v>
      </c>
      <c r="E574" s="52"/>
      <c r="F574" s="52" t="s">
        <v>699</v>
      </c>
      <c r="G574" s="51" t="s">
        <v>311</v>
      </c>
      <c r="H574" s="52" t="s">
        <v>1229</v>
      </c>
      <c r="I574" s="54">
        <v>2</v>
      </c>
      <c r="J574" s="55"/>
      <c r="K574" s="55"/>
      <c r="L574" s="55">
        <v>44333</v>
      </c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>
        <v>44502</v>
      </c>
      <c r="DY574" s="55"/>
      <c r="DZ574" s="55"/>
    </row>
    <row r="575" spans="1:130" s="56" customFormat="1" x14ac:dyDescent="0.2">
      <c r="A575" s="51"/>
      <c r="B575" s="51">
        <v>243</v>
      </c>
      <c r="C575" s="52" t="s">
        <v>1543</v>
      </c>
      <c r="D575" s="52" t="s">
        <v>1544</v>
      </c>
      <c r="E575" s="52"/>
      <c r="F575" s="52" t="s">
        <v>1551</v>
      </c>
      <c r="G575" s="51" t="s">
        <v>311</v>
      </c>
      <c r="H575" s="52" t="s">
        <v>1222</v>
      </c>
      <c r="I575" s="54">
        <v>3</v>
      </c>
      <c r="J575" s="55"/>
      <c r="K575" s="55"/>
      <c r="L575" s="55">
        <v>44383</v>
      </c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/>
      <c r="CW575" s="55"/>
      <c r="CX575" s="55"/>
      <c r="CY575" s="55"/>
      <c r="CZ575" s="55"/>
      <c r="DA575" s="55"/>
      <c r="DB575" s="55"/>
      <c r="DC575" s="55">
        <v>44530</v>
      </c>
      <c r="DD575" s="55"/>
      <c r="DE575" s="55"/>
      <c r="DF575" s="55"/>
      <c r="DG575" s="55"/>
      <c r="DH575" s="55"/>
      <c r="DI575" s="55"/>
      <c r="DJ575" s="55"/>
      <c r="DK575" s="55"/>
      <c r="DL575" s="55"/>
      <c r="DM575" s="55"/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>
        <v>44502</v>
      </c>
      <c r="DY575" s="55"/>
      <c r="DZ575" s="55"/>
    </row>
    <row r="576" spans="1:130" s="56" customFormat="1" x14ac:dyDescent="0.2">
      <c r="A576" s="51">
        <v>2078</v>
      </c>
      <c r="B576" s="51">
        <v>119</v>
      </c>
      <c r="C576" s="52" t="s">
        <v>647</v>
      </c>
      <c r="D576" s="52" t="s">
        <v>648</v>
      </c>
      <c r="E576" s="53"/>
      <c r="F576" s="52" t="s">
        <v>649</v>
      </c>
      <c r="G576" s="51" t="s">
        <v>125</v>
      </c>
      <c r="H576" s="52" t="s">
        <v>371</v>
      </c>
      <c r="I576" s="54">
        <v>1</v>
      </c>
      <c r="J576" s="55"/>
      <c r="K576" s="55"/>
      <c r="L576" s="55">
        <v>39661</v>
      </c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/>
      <c r="DR576" s="55"/>
      <c r="DS576" s="55"/>
      <c r="DT576" s="55"/>
      <c r="DU576" s="55"/>
      <c r="DV576" s="55"/>
      <c r="DW576" s="55"/>
      <c r="DX576" s="55"/>
      <c r="DY576" s="55"/>
      <c r="DZ576" s="55"/>
    </row>
    <row r="577" spans="1:130" s="56" customFormat="1" ht="25.5" x14ac:dyDescent="0.2">
      <c r="A577" s="51"/>
      <c r="B577" s="51"/>
      <c r="C577" s="52" t="s">
        <v>1716</v>
      </c>
      <c r="D577" s="52" t="s">
        <v>626</v>
      </c>
      <c r="E577" s="53"/>
      <c r="F577" s="52" t="s">
        <v>1717</v>
      </c>
      <c r="G577" s="51" t="s">
        <v>145</v>
      </c>
      <c r="H577" s="52" t="s">
        <v>353</v>
      </c>
      <c r="I577" s="54">
        <v>4</v>
      </c>
      <c r="J577" s="55"/>
      <c r="K577" s="55"/>
      <c r="L577" s="55">
        <v>45485</v>
      </c>
      <c r="M577" s="55"/>
      <c r="N577" s="55">
        <v>45486</v>
      </c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>
        <v>45486</v>
      </c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/>
      <c r="DB577" s="55"/>
      <c r="DC577" s="55"/>
      <c r="DD577" s="55"/>
      <c r="DE577" s="55"/>
      <c r="DF577" s="55"/>
      <c r="DG577" s="55">
        <v>45485</v>
      </c>
      <c r="DH577" s="55"/>
      <c r="DI577" s="55"/>
      <c r="DJ577" s="55"/>
      <c r="DK577" s="55"/>
      <c r="DL577" s="55"/>
      <c r="DM577" s="55"/>
      <c r="DN577" s="55"/>
      <c r="DO577" s="55"/>
      <c r="DP577" s="55"/>
      <c r="DQ577" s="55"/>
      <c r="DR577" s="55"/>
      <c r="DS577" s="55"/>
      <c r="DT577" s="55"/>
      <c r="DU577" s="55"/>
      <c r="DV577" s="55"/>
      <c r="DW577" s="55"/>
      <c r="DX577" s="55"/>
      <c r="DY577" s="55"/>
      <c r="DZ577" s="55"/>
    </row>
    <row r="578" spans="1:130" s="56" customFormat="1" ht="25.5" x14ac:dyDescent="0.2">
      <c r="A578" s="51"/>
      <c r="B578" s="51"/>
      <c r="C578" s="52" t="s">
        <v>1505</v>
      </c>
      <c r="D578" s="52" t="s">
        <v>1506</v>
      </c>
      <c r="E578" s="53"/>
      <c r="F578" s="52" t="s">
        <v>1646</v>
      </c>
      <c r="G578" s="51" t="s">
        <v>204</v>
      </c>
      <c r="H578" s="52" t="s">
        <v>840</v>
      </c>
      <c r="I578" s="54">
        <v>1</v>
      </c>
      <c r="J578" s="55"/>
      <c r="K578" s="55"/>
      <c r="L578" s="55">
        <v>45046</v>
      </c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</row>
    <row r="579" spans="1:130" s="56" customFormat="1" x14ac:dyDescent="0.2">
      <c r="A579" s="51"/>
      <c r="B579" s="51">
        <v>198</v>
      </c>
      <c r="C579" s="52" t="s">
        <v>1505</v>
      </c>
      <c r="D579" s="52" t="s">
        <v>1506</v>
      </c>
      <c r="E579" s="53"/>
      <c r="F579" s="52" t="s">
        <v>335</v>
      </c>
      <c r="G579" s="51" t="s">
        <v>204</v>
      </c>
      <c r="H579" s="52" t="s">
        <v>211</v>
      </c>
      <c r="I579" s="54">
        <v>2</v>
      </c>
      <c r="J579" s="55"/>
      <c r="K579" s="55"/>
      <c r="L579" s="55">
        <v>44023</v>
      </c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>
        <v>45046</v>
      </c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</row>
    <row r="580" spans="1:130" s="56" customFormat="1" x14ac:dyDescent="0.2">
      <c r="A580" s="51"/>
      <c r="B580" s="51"/>
      <c r="C580" s="52" t="s">
        <v>1385</v>
      </c>
      <c r="D580" s="52" t="s">
        <v>1386</v>
      </c>
      <c r="E580" s="52"/>
      <c r="F580" s="52" t="s">
        <v>751</v>
      </c>
      <c r="G580" s="51" t="s">
        <v>125</v>
      </c>
      <c r="H580" s="52" t="s">
        <v>1096</v>
      </c>
      <c r="I580" s="54">
        <v>2</v>
      </c>
      <c r="J580" s="55"/>
      <c r="K580" s="55"/>
      <c r="L580" s="55">
        <v>43415</v>
      </c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>
        <v>43415</v>
      </c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  <c r="CO580" s="55"/>
      <c r="CP580" s="55"/>
      <c r="CQ580" s="55"/>
      <c r="CR580" s="55"/>
      <c r="CS580" s="55"/>
      <c r="CT580" s="55"/>
      <c r="CU580" s="55"/>
      <c r="CV580" s="55"/>
      <c r="CW580" s="55"/>
      <c r="CX580" s="55"/>
      <c r="CY580" s="55"/>
      <c r="CZ580" s="55"/>
      <c r="DA580" s="55"/>
      <c r="DB580" s="55"/>
      <c r="DC580" s="55"/>
      <c r="DD580" s="55"/>
      <c r="DE580" s="55"/>
      <c r="DF580" s="55"/>
      <c r="DG580" s="55"/>
      <c r="DH580" s="55"/>
      <c r="DI580" s="55"/>
      <c r="DJ580" s="55"/>
      <c r="DK580" s="55"/>
      <c r="DL580" s="55"/>
      <c r="DM580" s="55"/>
      <c r="DN580" s="55"/>
      <c r="DO580" s="55"/>
      <c r="DP580" s="55"/>
      <c r="DQ580" s="55"/>
      <c r="DR580" s="55"/>
      <c r="DS580" s="55"/>
      <c r="DT580" s="55"/>
      <c r="DU580" s="55"/>
      <c r="DV580" s="55"/>
      <c r="DW580" s="55"/>
      <c r="DX580" s="55"/>
      <c r="DY580" s="55"/>
      <c r="DZ580" s="55"/>
    </row>
    <row r="581" spans="1:130" s="56" customFormat="1" ht="25.5" x14ac:dyDescent="0.2">
      <c r="A581" s="59">
        <v>355</v>
      </c>
      <c r="B581" s="59">
        <v>119</v>
      </c>
      <c r="C581" s="60" t="s">
        <v>651</v>
      </c>
      <c r="D581" s="60" t="s">
        <v>652</v>
      </c>
      <c r="E581" s="53"/>
      <c r="F581" s="52" t="s">
        <v>653</v>
      </c>
      <c r="G581" s="51" t="s">
        <v>125</v>
      </c>
      <c r="H581" s="52" t="s">
        <v>133</v>
      </c>
      <c r="I581" s="54">
        <v>32</v>
      </c>
      <c r="J581" s="55"/>
      <c r="K581" s="55"/>
      <c r="L581" s="55">
        <v>40521</v>
      </c>
      <c r="M581" s="55"/>
      <c r="N581" s="55">
        <v>40521</v>
      </c>
      <c r="O581" s="55">
        <v>41217</v>
      </c>
      <c r="P581" s="55">
        <v>44614</v>
      </c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>
        <v>40521</v>
      </c>
      <c r="AB581" s="55"/>
      <c r="AC581" s="55"/>
      <c r="AD581" s="55"/>
      <c r="AE581" s="55"/>
      <c r="AF581" s="55">
        <v>41217</v>
      </c>
      <c r="AG581" s="55"/>
      <c r="AH581" s="55"/>
      <c r="AI581" s="55"/>
      <c r="AJ581" s="55"/>
      <c r="AK581" s="55"/>
      <c r="AL581" s="55">
        <v>40521</v>
      </c>
      <c r="AM581" s="55">
        <v>40521</v>
      </c>
      <c r="AN581" s="55">
        <v>42252</v>
      </c>
      <c r="AO581" s="55">
        <v>42322</v>
      </c>
      <c r="AP581" s="55">
        <v>42533</v>
      </c>
      <c r="AQ581" s="55"/>
      <c r="AR581" s="55"/>
      <c r="AS581" s="55"/>
      <c r="AT581" s="55"/>
      <c r="AU581" s="55"/>
      <c r="AV581" s="55">
        <v>44041</v>
      </c>
      <c r="AW581" s="55"/>
      <c r="AX581" s="55">
        <v>40854</v>
      </c>
      <c r="AY581" s="55">
        <v>40854</v>
      </c>
      <c r="AZ581" s="55"/>
      <c r="BA581" s="55"/>
      <c r="BB581" s="55">
        <v>42928</v>
      </c>
      <c r="BC581" s="55"/>
      <c r="BD581" s="55"/>
      <c r="BE581" s="55">
        <v>41595</v>
      </c>
      <c r="BF581" s="55">
        <v>43914</v>
      </c>
      <c r="BG581" s="55">
        <v>44878</v>
      </c>
      <c r="BH581" s="55"/>
      <c r="BI581" s="55"/>
      <c r="BJ581" s="55">
        <v>41217</v>
      </c>
      <c r="BK581" s="55">
        <v>42323</v>
      </c>
      <c r="BL581" s="55"/>
      <c r="BM581" s="55"/>
      <c r="BN581" s="55"/>
      <c r="BO581" s="55"/>
      <c r="BP581" s="55"/>
      <c r="BQ581" s="55"/>
      <c r="BR581" s="55"/>
      <c r="BS581" s="55"/>
      <c r="BT581" s="55">
        <v>44514</v>
      </c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>
        <v>40626</v>
      </c>
      <c r="CP581" s="55">
        <v>41224</v>
      </c>
      <c r="CQ581" s="55">
        <v>44058</v>
      </c>
      <c r="CR581" s="55"/>
      <c r="CS581" s="55"/>
      <c r="CT581" s="55"/>
      <c r="CU581" s="55"/>
      <c r="CV581" s="55">
        <v>43850</v>
      </c>
      <c r="CW581" s="55"/>
      <c r="CX581" s="55"/>
      <c r="CY581" s="55">
        <v>42861</v>
      </c>
      <c r="CZ581" s="55">
        <v>43779</v>
      </c>
      <c r="DA581" s="55">
        <v>41217</v>
      </c>
      <c r="DB581" s="55">
        <v>44878</v>
      </c>
      <c r="DC581" s="55">
        <v>43310</v>
      </c>
      <c r="DD581" s="55"/>
      <c r="DE581" s="55"/>
      <c r="DF581" s="55"/>
      <c r="DG581" s="55"/>
      <c r="DH581" s="55"/>
      <c r="DI581" s="55">
        <v>44513</v>
      </c>
      <c r="DJ581" s="55"/>
      <c r="DK581" s="55">
        <v>42686</v>
      </c>
      <c r="DL581" s="55">
        <v>43049</v>
      </c>
      <c r="DM581" s="55"/>
      <c r="DN581" s="55"/>
      <c r="DO581" s="55"/>
      <c r="DP581" s="55"/>
      <c r="DQ581" s="55"/>
      <c r="DR581" s="55"/>
      <c r="DS581" s="55"/>
      <c r="DT581" s="55"/>
      <c r="DU581" s="55"/>
      <c r="DV581" s="55"/>
      <c r="DW581" s="55"/>
      <c r="DX581" s="55"/>
      <c r="DY581" s="55"/>
      <c r="DZ581" s="55"/>
    </row>
    <row r="582" spans="1:130" s="56" customFormat="1" x14ac:dyDescent="0.2">
      <c r="A582" s="59"/>
      <c r="B582" s="59"/>
      <c r="C582" s="60" t="s">
        <v>651</v>
      </c>
      <c r="D582" s="60" t="s">
        <v>652</v>
      </c>
      <c r="E582" s="53"/>
      <c r="F582" s="52" t="s">
        <v>1439</v>
      </c>
      <c r="G582" s="51" t="s">
        <v>125</v>
      </c>
      <c r="H582" s="52" t="s">
        <v>1403</v>
      </c>
      <c r="I582" s="54">
        <v>7</v>
      </c>
      <c r="J582" s="55"/>
      <c r="K582" s="55"/>
      <c r="L582" s="55">
        <v>45242</v>
      </c>
      <c r="M582" s="55"/>
      <c r="N582" s="55">
        <v>45242</v>
      </c>
      <c r="O582" s="55"/>
      <c r="P582" s="55">
        <v>45417</v>
      </c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>
        <v>45433</v>
      </c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>
        <v>45242</v>
      </c>
      <c r="AW582" s="55"/>
      <c r="AX582" s="55">
        <v>45242</v>
      </c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>
        <v>45307</v>
      </c>
      <c r="CP582" s="55"/>
      <c r="CQ582" s="55"/>
      <c r="CR582" s="55"/>
      <c r="CS582" s="55"/>
      <c r="CT582" s="55"/>
      <c r="CU582" s="55"/>
      <c r="CV582" s="55"/>
      <c r="CW582" s="55"/>
      <c r="CX582" s="55"/>
      <c r="CY582" s="55"/>
      <c r="CZ582" s="55"/>
      <c r="DA582" s="55"/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</row>
    <row r="583" spans="1:130" s="56" customFormat="1" ht="25.5" x14ac:dyDescent="0.2">
      <c r="A583" s="59">
        <v>355</v>
      </c>
      <c r="B583" s="59">
        <v>119</v>
      </c>
      <c r="C583" s="60" t="s">
        <v>651</v>
      </c>
      <c r="D583" s="60" t="s">
        <v>652</v>
      </c>
      <c r="E583" s="53"/>
      <c r="F583" s="52" t="s">
        <v>654</v>
      </c>
      <c r="G583" s="51" t="s">
        <v>125</v>
      </c>
      <c r="H583" s="60" t="s">
        <v>655</v>
      </c>
      <c r="I583" s="54">
        <v>14</v>
      </c>
      <c r="J583" s="55"/>
      <c r="K583" s="55"/>
      <c r="L583" s="55">
        <v>40854</v>
      </c>
      <c r="M583" s="55"/>
      <c r="N583" s="55">
        <v>40854</v>
      </c>
      <c r="O583" s="55"/>
      <c r="P583" s="55">
        <v>44614</v>
      </c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>
        <v>40854</v>
      </c>
      <c r="AM583" s="55">
        <v>41217</v>
      </c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>
        <v>44513</v>
      </c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>
        <v>43415</v>
      </c>
      <c r="BL583" s="55"/>
      <c r="BM583" s="55"/>
      <c r="BN583" s="55"/>
      <c r="BO583" s="55"/>
      <c r="BP583" s="55"/>
      <c r="BQ583" s="55"/>
      <c r="BR583" s="55"/>
      <c r="BS583" s="55"/>
      <c r="BT583" s="55">
        <v>44514</v>
      </c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>
        <v>41001</v>
      </c>
      <c r="CP583" s="55"/>
      <c r="CQ583" s="55"/>
      <c r="CR583" s="55"/>
      <c r="CS583" s="55"/>
      <c r="CT583" s="55"/>
      <c r="CU583" s="55"/>
      <c r="CV583" s="55"/>
      <c r="CW583" s="55"/>
      <c r="CX583" s="55"/>
      <c r="CY583" s="55">
        <v>43779</v>
      </c>
      <c r="CZ583" s="55">
        <v>43779</v>
      </c>
      <c r="DA583" s="55">
        <v>41217</v>
      </c>
      <c r="DB583" s="55"/>
      <c r="DC583" s="55">
        <v>43403</v>
      </c>
      <c r="DD583" s="55"/>
      <c r="DE583" s="55"/>
      <c r="DF583" s="55"/>
      <c r="DG583" s="55"/>
      <c r="DH583" s="55"/>
      <c r="DI583" s="55"/>
      <c r="DJ583" s="55"/>
      <c r="DK583" s="55"/>
      <c r="DL583" s="55">
        <v>43049</v>
      </c>
      <c r="DM583" s="55"/>
      <c r="DN583" s="55"/>
      <c r="DO583" s="55"/>
      <c r="DP583" s="55"/>
      <c r="DQ583" s="55"/>
      <c r="DR583" s="55"/>
      <c r="DS583" s="55"/>
      <c r="DT583" s="55"/>
      <c r="DU583" s="55"/>
      <c r="DV583" s="55"/>
      <c r="DW583" s="55"/>
      <c r="DX583" s="55"/>
      <c r="DY583" s="55"/>
      <c r="DZ583" s="55"/>
    </row>
    <row r="584" spans="1:130" s="56" customFormat="1" x14ac:dyDescent="0.2">
      <c r="A584" s="51"/>
      <c r="B584" s="51"/>
      <c r="C584" s="52" t="s">
        <v>1347</v>
      </c>
      <c r="D584" s="52" t="s">
        <v>181</v>
      </c>
      <c r="E584" s="53"/>
      <c r="F584" s="52" t="s">
        <v>1349</v>
      </c>
      <c r="G584" s="51" t="s">
        <v>112</v>
      </c>
      <c r="H584" s="52"/>
      <c r="I584" s="54">
        <v>9</v>
      </c>
      <c r="J584" s="55"/>
      <c r="K584" s="55"/>
      <c r="L584" s="55">
        <v>43273</v>
      </c>
      <c r="M584" s="55"/>
      <c r="N584" s="55">
        <v>43273</v>
      </c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>
        <v>43273</v>
      </c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>
        <v>43273</v>
      </c>
      <c r="AM584" s="55">
        <v>43273</v>
      </c>
      <c r="AN584" s="55">
        <v>43273</v>
      </c>
      <c r="AO584" s="55">
        <v>43273</v>
      </c>
      <c r="AP584" s="55"/>
      <c r="AQ584" s="55"/>
      <c r="AR584" s="55"/>
      <c r="AS584" s="55"/>
      <c r="AT584" s="55"/>
      <c r="AU584" s="55">
        <v>43273</v>
      </c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>
        <v>43273</v>
      </c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</row>
    <row r="585" spans="1:130" s="56" customFormat="1" x14ac:dyDescent="0.2">
      <c r="A585" s="51"/>
      <c r="B585" s="51"/>
      <c r="C585" s="52" t="s">
        <v>1347</v>
      </c>
      <c r="D585" s="52" t="s">
        <v>181</v>
      </c>
      <c r="E585" s="53"/>
      <c r="F585" s="52" t="s">
        <v>1348</v>
      </c>
      <c r="G585" s="51" t="s">
        <v>112</v>
      </c>
      <c r="H585" s="52"/>
      <c r="I585" s="54">
        <v>1</v>
      </c>
      <c r="J585" s="55"/>
      <c r="K585" s="55"/>
      <c r="L585" s="55">
        <v>43273</v>
      </c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  <c r="CU585" s="55"/>
      <c r="CV585" s="55"/>
      <c r="CW585" s="55"/>
      <c r="CX585" s="55"/>
      <c r="CY585" s="55"/>
      <c r="CZ585" s="55"/>
      <c r="DA585" s="55"/>
      <c r="DB585" s="55"/>
      <c r="DC585" s="55"/>
      <c r="DD585" s="55"/>
      <c r="DE585" s="55"/>
      <c r="DF585" s="55"/>
      <c r="DG585" s="55"/>
      <c r="DH585" s="55"/>
      <c r="DI585" s="55"/>
      <c r="DJ585" s="55"/>
      <c r="DK585" s="55"/>
      <c r="DL585" s="55"/>
      <c r="DM585" s="55"/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</row>
    <row r="586" spans="1:130" s="56" customFormat="1" ht="25.5" x14ac:dyDescent="0.2">
      <c r="A586" s="51">
        <v>223</v>
      </c>
      <c r="B586" s="51">
        <v>101</v>
      </c>
      <c r="C586" s="52" t="s">
        <v>656</v>
      </c>
      <c r="D586" s="52" t="s">
        <v>657</v>
      </c>
      <c r="E586" s="53"/>
      <c r="F586" s="52" t="s">
        <v>658</v>
      </c>
      <c r="G586" s="51" t="s">
        <v>112</v>
      </c>
      <c r="H586" s="52" t="s">
        <v>133</v>
      </c>
      <c r="I586" s="54">
        <v>29</v>
      </c>
      <c r="J586" s="55"/>
      <c r="K586" s="55"/>
      <c r="L586" s="55">
        <v>40330</v>
      </c>
      <c r="M586" s="55"/>
      <c r="N586" s="55">
        <v>41446</v>
      </c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>
        <v>40330</v>
      </c>
      <c r="AB586" s="55"/>
      <c r="AC586" s="55">
        <v>41838</v>
      </c>
      <c r="AD586" s="55"/>
      <c r="AE586" s="55"/>
      <c r="AF586" s="55"/>
      <c r="AG586" s="55"/>
      <c r="AH586" s="55"/>
      <c r="AI586" s="55"/>
      <c r="AJ586" s="55"/>
      <c r="AK586" s="55">
        <v>42936</v>
      </c>
      <c r="AL586" s="55">
        <v>40330</v>
      </c>
      <c r="AM586" s="55">
        <v>40719</v>
      </c>
      <c r="AN586" s="55">
        <v>40737</v>
      </c>
      <c r="AO586" s="55">
        <v>40737</v>
      </c>
      <c r="AP586" s="55">
        <v>40737</v>
      </c>
      <c r="AQ586" s="55"/>
      <c r="AR586" s="55"/>
      <c r="AS586" s="55">
        <v>42202</v>
      </c>
      <c r="AT586" s="55"/>
      <c r="AU586" s="55"/>
      <c r="AV586" s="55"/>
      <c r="AW586" s="55"/>
      <c r="AX586" s="55">
        <v>41111</v>
      </c>
      <c r="AY586" s="55">
        <v>40330</v>
      </c>
      <c r="AZ586" s="55"/>
      <c r="BA586" s="55"/>
      <c r="BB586" s="55">
        <v>41473</v>
      </c>
      <c r="BC586" s="55">
        <v>40737</v>
      </c>
      <c r="BD586" s="55"/>
      <c r="BE586" s="55">
        <v>41110</v>
      </c>
      <c r="BF586" s="55"/>
      <c r="BG586" s="55">
        <v>40719</v>
      </c>
      <c r="BH586" s="55"/>
      <c r="BI586" s="55"/>
      <c r="BJ586" s="55">
        <v>42565</v>
      </c>
      <c r="BK586" s="55">
        <v>41446</v>
      </c>
      <c r="BL586" s="55"/>
      <c r="BM586" s="55"/>
      <c r="BN586" s="55"/>
      <c r="BO586" s="55">
        <v>41446</v>
      </c>
      <c r="BP586" s="55"/>
      <c r="BQ586" s="55"/>
      <c r="BR586" s="55"/>
      <c r="BS586" s="55"/>
      <c r="BT586" s="55">
        <v>41110</v>
      </c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>
        <v>41838</v>
      </c>
      <c r="CY586" s="55">
        <v>41473</v>
      </c>
      <c r="CZ586" s="55"/>
      <c r="DA586" s="55">
        <v>42936</v>
      </c>
      <c r="DB586" s="55">
        <v>41473</v>
      </c>
      <c r="DC586" s="55">
        <v>41810</v>
      </c>
      <c r="DD586" s="55"/>
      <c r="DE586" s="55">
        <v>42202</v>
      </c>
      <c r="DF586" s="55"/>
      <c r="DG586" s="55"/>
      <c r="DH586" s="55"/>
      <c r="DI586" s="55"/>
      <c r="DJ586" s="55"/>
      <c r="DK586" s="55"/>
      <c r="DL586" s="55"/>
      <c r="DM586" s="55"/>
      <c r="DN586" s="55"/>
      <c r="DO586" s="55"/>
      <c r="DP586" s="55"/>
      <c r="DQ586" s="55"/>
      <c r="DR586" s="55">
        <v>42934</v>
      </c>
      <c r="DS586" s="55"/>
      <c r="DT586" s="55"/>
      <c r="DU586" s="55"/>
      <c r="DV586" s="55"/>
      <c r="DW586" s="55">
        <v>41810</v>
      </c>
      <c r="DX586" s="55"/>
      <c r="DY586" s="55"/>
      <c r="DZ586" s="55"/>
    </row>
    <row r="587" spans="1:130" s="56" customFormat="1" ht="25.5" x14ac:dyDescent="0.2">
      <c r="A587" s="51">
        <v>223</v>
      </c>
      <c r="B587" s="51">
        <v>101</v>
      </c>
      <c r="C587" s="52" t="s">
        <v>656</v>
      </c>
      <c r="D587" s="52" t="s">
        <v>657</v>
      </c>
      <c r="E587" s="53"/>
      <c r="F587" s="52" t="s">
        <v>1088</v>
      </c>
      <c r="G587" s="51" t="s">
        <v>112</v>
      </c>
      <c r="H587" s="52" t="s">
        <v>117</v>
      </c>
      <c r="I587" s="54">
        <v>36</v>
      </c>
      <c r="J587" s="55"/>
      <c r="K587" s="55"/>
      <c r="L587" s="55">
        <v>37012</v>
      </c>
      <c r="M587" s="55">
        <v>39630</v>
      </c>
      <c r="N587" s="55">
        <v>40299</v>
      </c>
      <c r="O587" s="55">
        <v>38504</v>
      </c>
      <c r="P587" s="55"/>
      <c r="Q587" s="55"/>
      <c r="R587" s="55">
        <v>37773</v>
      </c>
      <c r="S587" s="55"/>
      <c r="T587" s="55"/>
      <c r="U587" s="55"/>
      <c r="V587" s="55"/>
      <c r="W587" s="55"/>
      <c r="X587" s="55"/>
      <c r="Y587" s="55">
        <v>38534</v>
      </c>
      <c r="Z587" s="55"/>
      <c r="AA587" s="55">
        <v>37012</v>
      </c>
      <c r="AB587" s="55">
        <v>37408</v>
      </c>
      <c r="AC587" s="55">
        <v>37773</v>
      </c>
      <c r="AD587" s="55"/>
      <c r="AE587" s="55"/>
      <c r="AF587" s="55"/>
      <c r="AG587" s="55"/>
      <c r="AH587" s="55"/>
      <c r="AI587" s="55"/>
      <c r="AJ587" s="55"/>
      <c r="AK587" s="55"/>
      <c r="AL587" s="55">
        <v>37408</v>
      </c>
      <c r="AM587" s="55">
        <v>37012</v>
      </c>
      <c r="AN587" s="55">
        <v>37773</v>
      </c>
      <c r="AO587" s="55">
        <v>37773</v>
      </c>
      <c r="AP587" s="55">
        <v>38139</v>
      </c>
      <c r="AQ587" s="55">
        <v>40002</v>
      </c>
      <c r="AR587" s="55"/>
      <c r="AS587" s="55"/>
      <c r="AT587" s="55"/>
      <c r="AU587" s="55"/>
      <c r="AV587" s="55"/>
      <c r="AW587" s="55"/>
      <c r="AX587" s="55">
        <v>37408</v>
      </c>
      <c r="AY587" s="55">
        <v>37773</v>
      </c>
      <c r="AZ587" s="55">
        <v>38139</v>
      </c>
      <c r="BA587" s="55">
        <v>39630</v>
      </c>
      <c r="BB587" s="55">
        <v>38504</v>
      </c>
      <c r="BC587" s="55">
        <v>38139</v>
      </c>
      <c r="BD587" s="55"/>
      <c r="BE587" s="55"/>
      <c r="BF587" s="55"/>
      <c r="BG587" s="55">
        <v>39234</v>
      </c>
      <c r="BH587" s="55"/>
      <c r="BI587" s="55"/>
      <c r="BJ587" s="55">
        <v>37408</v>
      </c>
      <c r="BK587" s="55">
        <v>39234</v>
      </c>
      <c r="BL587" s="55"/>
      <c r="BM587" s="55"/>
      <c r="BN587" s="55">
        <v>38526</v>
      </c>
      <c r="BO587" s="55"/>
      <c r="BP587" s="55"/>
      <c r="BQ587" s="55"/>
      <c r="BR587" s="55"/>
      <c r="BS587" s="55"/>
      <c r="BT587" s="55">
        <v>41082</v>
      </c>
      <c r="BU587" s="55"/>
      <c r="BV587" s="55"/>
      <c r="BW587" s="55"/>
      <c r="BX587" s="55"/>
      <c r="BY587" s="55"/>
      <c r="BZ587" s="55"/>
      <c r="CA587" s="55">
        <v>40384</v>
      </c>
      <c r="CB587" s="55"/>
      <c r="CC587" s="55"/>
      <c r="CD587" s="55"/>
      <c r="CE587" s="55">
        <v>40330</v>
      </c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>
        <v>37773</v>
      </c>
      <c r="CU587" s="55"/>
      <c r="CV587" s="55">
        <v>39264</v>
      </c>
      <c r="CW587" s="55"/>
      <c r="CX587" s="55">
        <v>39240</v>
      </c>
      <c r="CY587" s="55">
        <v>37408</v>
      </c>
      <c r="CZ587" s="55">
        <v>39973</v>
      </c>
      <c r="DA587" s="55">
        <v>39234</v>
      </c>
      <c r="DB587" s="55">
        <v>41473</v>
      </c>
      <c r="DC587" s="55">
        <v>41810</v>
      </c>
      <c r="DD587" s="55"/>
      <c r="DE587" s="55"/>
      <c r="DF587" s="55"/>
      <c r="DG587" s="55"/>
      <c r="DH587" s="55"/>
      <c r="DI587" s="55"/>
      <c r="DJ587" s="55"/>
      <c r="DK587" s="55"/>
      <c r="DL587" s="55"/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</row>
    <row r="588" spans="1:130" s="56" customFormat="1" ht="25.5" x14ac:dyDescent="0.2">
      <c r="A588" s="51">
        <v>223</v>
      </c>
      <c r="B588" s="51">
        <v>101</v>
      </c>
      <c r="C588" s="52" t="s">
        <v>656</v>
      </c>
      <c r="D588" s="52" t="s">
        <v>657</v>
      </c>
      <c r="E588" s="53"/>
      <c r="F588" s="52" t="s">
        <v>1089</v>
      </c>
      <c r="G588" s="51" t="s">
        <v>112</v>
      </c>
      <c r="H588" s="52" t="s">
        <v>1019</v>
      </c>
      <c r="I588" s="54">
        <v>81</v>
      </c>
      <c r="J588" s="55"/>
      <c r="K588" s="55"/>
      <c r="L588" s="55">
        <v>42155</v>
      </c>
      <c r="M588" s="55">
        <v>43310</v>
      </c>
      <c r="N588" s="55">
        <v>42184</v>
      </c>
      <c r="O588" s="55">
        <v>44040</v>
      </c>
      <c r="P588" s="55">
        <v>44489</v>
      </c>
      <c r="Q588" s="55">
        <v>44431</v>
      </c>
      <c r="R588" s="55"/>
      <c r="S588" s="55">
        <v>44088</v>
      </c>
      <c r="T588" s="55">
        <v>44703</v>
      </c>
      <c r="U588" s="55">
        <v>44703</v>
      </c>
      <c r="V588" s="55">
        <v>43779</v>
      </c>
      <c r="W588" s="55">
        <v>45091</v>
      </c>
      <c r="X588" s="55"/>
      <c r="Y588" s="55">
        <v>42173</v>
      </c>
      <c r="Z588" s="55"/>
      <c r="AA588" s="55">
        <v>42171</v>
      </c>
      <c r="AB588" s="55">
        <v>44037</v>
      </c>
      <c r="AC588" s="55">
        <v>42184</v>
      </c>
      <c r="AD588" s="55"/>
      <c r="AE588" s="55"/>
      <c r="AF588" s="55"/>
      <c r="AG588" s="55">
        <v>42566</v>
      </c>
      <c r="AH588" s="55">
        <v>44456</v>
      </c>
      <c r="AI588" s="55">
        <v>43729</v>
      </c>
      <c r="AJ588" s="55">
        <v>44034</v>
      </c>
      <c r="AK588" s="55">
        <v>42934</v>
      </c>
      <c r="AL588" s="55">
        <v>42171</v>
      </c>
      <c r="AM588" s="55">
        <v>42172</v>
      </c>
      <c r="AN588" s="55">
        <v>42202</v>
      </c>
      <c r="AO588" s="55">
        <v>42199</v>
      </c>
      <c r="AP588" s="55">
        <v>42566</v>
      </c>
      <c r="AQ588" s="55">
        <v>42906</v>
      </c>
      <c r="AR588" s="55"/>
      <c r="AS588" s="55">
        <v>42174</v>
      </c>
      <c r="AT588" s="55">
        <v>45155</v>
      </c>
      <c r="AU588" s="55">
        <v>43273</v>
      </c>
      <c r="AV588" s="55">
        <v>43310</v>
      </c>
      <c r="AW588" s="55">
        <v>45485</v>
      </c>
      <c r="AX588" s="55">
        <v>42173</v>
      </c>
      <c r="AY588" s="55">
        <v>42175</v>
      </c>
      <c r="AZ588" s="55">
        <v>43273</v>
      </c>
      <c r="BA588" s="55">
        <v>42910</v>
      </c>
      <c r="BB588" s="55">
        <v>42537</v>
      </c>
      <c r="BC588" s="55">
        <v>42537</v>
      </c>
      <c r="BD588" s="55">
        <v>42566</v>
      </c>
      <c r="BE588" s="55">
        <v>42173</v>
      </c>
      <c r="BF588" s="55">
        <v>42908</v>
      </c>
      <c r="BG588" s="55">
        <v>42259</v>
      </c>
      <c r="BH588" s="55">
        <v>45341</v>
      </c>
      <c r="BI588" s="55">
        <v>45485</v>
      </c>
      <c r="BJ588" s="55">
        <v>42537</v>
      </c>
      <c r="BK588" s="55">
        <v>42537</v>
      </c>
      <c r="BL588" s="55">
        <v>44736</v>
      </c>
      <c r="BM588" s="55"/>
      <c r="BN588" s="55">
        <v>43618</v>
      </c>
      <c r="BO588" s="55">
        <v>42538</v>
      </c>
      <c r="BP588" s="55">
        <v>42538</v>
      </c>
      <c r="BQ588" s="55">
        <v>45154</v>
      </c>
      <c r="BR588" s="55">
        <v>45180</v>
      </c>
      <c r="BS588" s="55">
        <v>44755</v>
      </c>
      <c r="BT588" s="55">
        <v>44090</v>
      </c>
      <c r="BU588" s="55"/>
      <c r="BV588" s="55"/>
      <c r="BW588" s="55">
        <v>43351</v>
      </c>
      <c r="BX588" s="55">
        <v>43351</v>
      </c>
      <c r="BY588" s="55"/>
      <c r="BZ588" s="55"/>
      <c r="CA588" s="55">
        <v>42174</v>
      </c>
      <c r="CB588" s="55">
        <v>44809</v>
      </c>
      <c r="CC588" s="55">
        <v>45196</v>
      </c>
      <c r="CD588" s="55">
        <v>44136</v>
      </c>
      <c r="CE588" s="55">
        <v>42198</v>
      </c>
      <c r="CF588" s="55"/>
      <c r="CG588" s="55"/>
      <c r="CH588" s="55">
        <v>43298</v>
      </c>
      <c r="CI588" s="55"/>
      <c r="CJ588" s="55"/>
      <c r="CK588" s="55">
        <v>42562</v>
      </c>
      <c r="CL588" s="55">
        <v>45147</v>
      </c>
      <c r="CM588" s="55"/>
      <c r="CN588" s="55">
        <v>45196</v>
      </c>
      <c r="CO588" s="55">
        <v>44485</v>
      </c>
      <c r="CP588" s="55">
        <v>43665</v>
      </c>
      <c r="CQ588" s="55">
        <v>43664</v>
      </c>
      <c r="CR588" s="55">
        <v>45091</v>
      </c>
      <c r="CS588" s="55">
        <v>45464</v>
      </c>
      <c r="CT588" s="55">
        <v>42934</v>
      </c>
      <c r="CU588" s="55">
        <v>43665</v>
      </c>
      <c r="CV588" s="55"/>
      <c r="CW588" s="55"/>
      <c r="CX588" s="55">
        <v>42936</v>
      </c>
      <c r="CY588" s="55">
        <v>42171</v>
      </c>
      <c r="CZ588" s="55">
        <v>42171</v>
      </c>
      <c r="DA588" s="55">
        <v>42936</v>
      </c>
      <c r="DB588" s="55">
        <v>43021</v>
      </c>
      <c r="DC588" s="55">
        <v>43583</v>
      </c>
      <c r="DD588" s="55">
        <v>45218</v>
      </c>
      <c r="DE588" s="55">
        <v>42202</v>
      </c>
      <c r="DF588" s="55">
        <v>43992</v>
      </c>
      <c r="DG588" s="55">
        <v>43914</v>
      </c>
      <c r="DH588" s="55">
        <v>44703</v>
      </c>
      <c r="DI588" s="55">
        <v>44188</v>
      </c>
      <c r="DJ588" s="55">
        <v>42505</v>
      </c>
      <c r="DK588" s="55">
        <v>42567</v>
      </c>
      <c r="DL588" s="55"/>
      <c r="DM588" s="55"/>
      <c r="DN588" s="55"/>
      <c r="DO588" s="55">
        <v>42908</v>
      </c>
      <c r="DP588" s="55"/>
      <c r="DQ588" s="55"/>
      <c r="DR588" s="55">
        <v>42934</v>
      </c>
      <c r="DS588" s="55">
        <v>43273</v>
      </c>
      <c r="DT588" s="55"/>
      <c r="DU588" s="55"/>
      <c r="DV588" s="55"/>
      <c r="DW588" s="55">
        <v>44456</v>
      </c>
      <c r="DX588" s="55">
        <v>42935</v>
      </c>
      <c r="DY588" s="55">
        <v>44020</v>
      </c>
      <c r="DZ588" s="55">
        <v>45168</v>
      </c>
    </row>
    <row r="589" spans="1:130" s="56" customFormat="1" ht="25.5" x14ac:dyDescent="0.2">
      <c r="A589" s="51">
        <v>223</v>
      </c>
      <c r="B589" s="51">
        <v>101</v>
      </c>
      <c r="C589" s="52" t="s">
        <v>656</v>
      </c>
      <c r="D589" s="52" t="s">
        <v>657</v>
      </c>
      <c r="E589" s="53"/>
      <c r="F589" s="52" t="s">
        <v>350</v>
      </c>
      <c r="G589" s="51" t="s">
        <v>112</v>
      </c>
      <c r="H589" s="52" t="s">
        <v>133</v>
      </c>
      <c r="I589" s="54">
        <v>34</v>
      </c>
      <c r="J589" s="55"/>
      <c r="K589" s="55"/>
      <c r="L589" s="55">
        <v>37408</v>
      </c>
      <c r="M589" s="55"/>
      <c r="N589" s="55">
        <v>38504</v>
      </c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>
        <v>38534</v>
      </c>
      <c r="Z589" s="55"/>
      <c r="AA589" s="55">
        <v>37408</v>
      </c>
      <c r="AB589" s="55">
        <v>38139</v>
      </c>
      <c r="AC589" s="55">
        <v>38504</v>
      </c>
      <c r="AD589" s="55">
        <v>39630</v>
      </c>
      <c r="AE589" s="55"/>
      <c r="AF589" s="55">
        <v>40330</v>
      </c>
      <c r="AG589" s="55"/>
      <c r="AH589" s="55">
        <v>39973</v>
      </c>
      <c r="AI589" s="55"/>
      <c r="AJ589" s="55"/>
      <c r="AK589" s="55"/>
      <c r="AL589" s="55">
        <v>38139</v>
      </c>
      <c r="AM589" s="55">
        <v>38504</v>
      </c>
      <c r="AN589" s="55">
        <v>38504</v>
      </c>
      <c r="AO589" s="55">
        <v>38526</v>
      </c>
      <c r="AP589" s="55">
        <v>38526</v>
      </c>
      <c r="AQ589" s="55">
        <v>40002</v>
      </c>
      <c r="AR589" s="55"/>
      <c r="AS589" s="55"/>
      <c r="AT589" s="55"/>
      <c r="AU589" s="55"/>
      <c r="AV589" s="55"/>
      <c r="AW589" s="55"/>
      <c r="AX589" s="55">
        <v>38139</v>
      </c>
      <c r="AY589" s="55"/>
      <c r="AZ589" s="55"/>
      <c r="BA589" s="55"/>
      <c r="BB589" s="55">
        <v>38504</v>
      </c>
      <c r="BC589" s="55">
        <v>38139</v>
      </c>
      <c r="BD589" s="55">
        <v>39264</v>
      </c>
      <c r="BE589" s="55"/>
      <c r="BF589" s="55"/>
      <c r="BG589" s="55"/>
      <c r="BH589" s="55"/>
      <c r="BI589" s="55"/>
      <c r="BJ589" s="55"/>
      <c r="BK589" s="55">
        <v>39234</v>
      </c>
      <c r="BL589" s="55"/>
      <c r="BM589" s="55"/>
      <c r="BN589" s="55">
        <v>38526</v>
      </c>
      <c r="BO589" s="55"/>
      <c r="BP589" s="55"/>
      <c r="BQ589" s="55"/>
      <c r="BR589" s="55"/>
      <c r="BS589" s="55"/>
      <c r="BT589" s="55">
        <v>41082</v>
      </c>
      <c r="BU589" s="55"/>
      <c r="BV589" s="55"/>
      <c r="BW589" s="55"/>
      <c r="BX589" s="55"/>
      <c r="BY589" s="55"/>
      <c r="BZ589" s="55"/>
      <c r="CA589" s="55">
        <v>40384</v>
      </c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>
        <v>39995</v>
      </c>
      <c r="CQ589" s="55">
        <v>39995</v>
      </c>
      <c r="CR589" s="55"/>
      <c r="CS589" s="55"/>
      <c r="CT589" s="55">
        <v>38139</v>
      </c>
      <c r="CU589" s="55"/>
      <c r="CV589" s="55">
        <v>39264</v>
      </c>
      <c r="CW589" s="55"/>
      <c r="CX589" s="55">
        <v>39240</v>
      </c>
      <c r="CY589" s="55">
        <v>37408</v>
      </c>
      <c r="CZ589" s="55">
        <v>39973</v>
      </c>
      <c r="DA589" s="55">
        <v>39234</v>
      </c>
      <c r="DB589" s="55"/>
      <c r="DC589" s="55">
        <v>41810</v>
      </c>
      <c r="DD589" s="55"/>
      <c r="DE589" s="55"/>
      <c r="DF589" s="55">
        <v>41208</v>
      </c>
      <c r="DG589" s="55"/>
      <c r="DH589" s="55"/>
      <c r="DI589" s="55"/>
      <c r="DJ589" s="55"/>
      <c r="DK589" s="55"/>
      <c r="DL589" s="55"/>
      <c r="DM589" s="55"/>
      <c r="DN589" s="55"/>
      <c r="DO589" s="55"/>
      <c r="DP589" s="55"/>
      <c r="DQ589" s="55"/>
      <c r="DR589" s="55"/>
      <c r="DS589" s="55"/>
      <c r="DT589" s="55"/>
      <c r="DU589" s="55"/>
      <c r="DV589" s="55"/>
      <c r="DW589" s="55">
        <v>41783</v>
      </c>
      <c r="DX589" s="55"/>
      <c r="DY589" s="55"/>
      <c r="DZ589" s="55"/>
    </row>
    <row r="590" spans="1:130" s="56" customFormat="1" x14ac:dyDescent="0.2">
      <c r="A590" s="51"/>
      <c r="B590" s="51"/>
      <c r="C590" s="52" t="s">
        <v>1430</v>
      </c>
      <c r="D590" s="52" t="s">
        <v>1488</v>
      </c>
      <c r="E590" s="53"/>
      <c r="F590" s="52" t="s">
        <v>1007</v>
      </c>
      <c r="G590" s="51"/>
      <c r="H590" s="52"/>
      <c r="I590" s="54">
        <v>4</v>
      </c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>
        <v>44076</v>
      </c>
      <c r="CL590" s="55">
        <v>44076</v>
      </c>
      <c r="CM590" s="55"/>
      <c r="CN590" s="55"/>
      <c r="CO590" s="55"/>
      <c r="CP590" s="55"/>
      <c r="CQ590" s="55"/>
      <c r="CR590" s="55"/>
      <c r="CS590" s="55"/>
      <c r="CT590" s="55">
        <v>44073</v>
      </c>
      <c r="CU590" s="55"/>
      <c r="CV590" s="55"/>
      <c r="CW590" s="55"/>
      <c r="CX590" s="55"/>
      <c r="CY590" s="55">
        <v>44248</v>
      </c>
      <c r="CZ590" s="55"/>
      <c r="DA590" s="55"/>
      <c r="DB590" s="55"/>
      <c r="DC590" s="55">
        <v>44073</v>
      </c>
      <c r="DD590" s="55"/>
      <c r="DE590" s="55"/>
      <c r="DF590" s="55"/>
      <c r="DG590" s="55"/>
      <c r="DH590" s="55"/>
      <c r="DI590" s="55"/>
      <c r="DJ590" s="55"/>
      <c r="DK590" s="55"/>
      <c r="DL590" s="55"/>
      <c r="DM590" s="55"/>
      <c r="DN590" s="55"/>
      <c r="DO590" s="55"/>
      <c r="DP590" s="55"/>
      <c r="DQ590" s="55"/>
      <c r="DR590" s="55"/>
      <c r="DS590" s="55"/>
      <c r="DT590" s="55"/>
      <c r="DU590" s="55"/>
      <c r="DV590" s="55"/>
      <c r="DW590" s="55"/>
      <c r="DX590" s="55"/>
      <c r="DY590" s="55"/>
      <c r="DZ590" s="55"/>
    </row>
    <row r="591" spans="1:130" s="56" customFormat="1" x14ac:dyDescent="0.2">
      <c r="A591" s="51"/>
      <c r="B591" s="51">
        <v>150</v>
      </c>
      <c r="C591" s="52" t="s">
        <v>1430</v>
      </c>
      <c r="D591" s="52" t="s">
        <v>461</v>
      </c>
      <c r="E591" s="53"/>
      <c r="F591" s="52" t="s">
        <v>1431</v>
      </c>
      <c r="G591" s="51" t="s">
        <v>122</v>
      </c>
      <c r="H591" s="52" t="s">
        <v>978</v>
      </c>
      <c r="I591" s="54">
        <v>2</v>
      </c>
      <c r="J591" s="55"/>
      <c r="K591" s="55"/>
      <c r="L591" s="55">
        <v>43666</v>
      </c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  <c r="CU591" s="55"/>
      <c r="CV591" s="55"/>
      <c r="CW591" s="55"/>
      <c r="CX591" s="55"/>
      <c r="CY591" s="55">
        <v>43729</v>
      </c>
      <c r="CZ591" s="55">
        <v>43806</v>
      </c>
      <c r="DA591" s="55"/>
      <c r="DB591" s="55"/>
      <c r="DC591" s="55"/>
      <c r="DD591" s="55"/>
      <c r="DE591" s="55"/>
      <c r="DF591" s="55"/>
      <c r="DG591" s="55"/>
      <c r="DH591" s="55"/>
      <c r="DI591" s="55"/>
      <c r="DJ591" s="55"/>
      <c r="DK591" s="55">
        <v>45030</v>
      </c>
      <c r="DL591" s="55"/>
      <c r="DM591" s="55"/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</row>
    <row r="592" spans="1:130" s="56" customFormat="1" ht="25.5" x14ac:dyDescent="0.2">
      <c r="A592" s="51">
        <v>3375</v>
      </c>
      <c r="B592" s="51">
        <v>119</v>
      </c>
      <c r="C592" s="52" t="s">
        <v>1090</v>
      </c>
      <c r="D592" s="52" t="s">
        <v>1091</v>
      </c>
      <c r="E592" s="53"/>
      <c r="F592" s="52" t="s">
        <v>583</v>
      </c>
      <c r="G592" s="51" t="s">
        <v>125</v>
      </c>
      <c r="H592" s="52" t="s">
        <v>341</v>
      </c>
      <c r="I592" s="54">
        <v>5</v>
      </c>
      <c r="J592" s="55"/>
      <c r="K592" s="55"/>
      <c r="L592" s="55">
        <v>40854</v>
      </c>
      <c r="M592" s="55"/>
      <c r="N592" s="55"/>
      <c r="O592" s="55"/>
      <c r="P592" s="55"/>
      <c r="Q592" s="55"/>
      <c r="R592" s="55"/>
      <c r="S592" s="55"/>
      <c r="T592" s="55"/>
      <c r="U592" s="55"/>
      <c r="V592" s="55">
        <v>43779</v>
      </c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>
        <v>40854</v>
      </c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>
        <v>43779</v>
      </c>
      <c r="CZ592" s="55">
        <v>43779</v>
      </c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</row>
    <row r="593" spans="1:130" s="56" customFormat="1" x14ac:dyDescent="0.2">
      <c r="A593" s="51">
        <v>3375</v>
      </c>
      <c r="B593" s="51">
        <v>119</v>
      </c>
      <c r="C593" s="52" t="s">
        <v>1090</v>
      </c>
      <c r="D593" s="52" t="s">
        <v>1091</v>
      </c>
      <c r="E593" s="53"/>
      <c r="F593" s="52" t="s">
        <v>1458</v>
      </c>
      <c r="G593" s="51" t="s">
        <v>125</v>
      </c>
      <c r="H593" s="52" t="s">
        <v>1459</v>
      </c>
      <c r="I593" s="54">
        <v>2</v>
      </c>
      <c r="J593" s="55"/>
      <c r="K593" s="55"/>
      <c r="L593" s="55">
        <v>43779</v>
      </c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>
        <v>43779</v>
      </c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</row>
    <row r="594" spans="1:130" s="56" customFormat="1" x14ac:dyDescent="0.2">
      <c r="A594" s="57">
        <v>677</v>
      </c>
      <c r="B594" s="51">
        <v>119</v>
      </c>
      <c r="C594" s="52" t="s">
        <v>660</v>
      </c>
      <c r="D594" s="52" t="s">
        <v>1449</v>
      </c>
      <c r="E594" s="53"/>
      <c r="F594" s="52" t="s">
        <v>285</v>
      </c>
      <c r="G594" s="51" t="s">
        <v>125</v>
      </c>
      <c r="H594" s="52" t="s">
        <v>374</v>
      </c>
      <c r="I594" s="54">
        <v>6</v>
      </c>
      <c r="J594" s="55"/>
      <c r="K594" s="55"/>
      <c r="L594" s="55">
        <v>44389</v>
      </c>
      <c r="M594" s="55"/>
      <c r="N594" s="55">
        <v>44514</v>
      </c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>
        <v>44513</v>
      </c>
      <c r="AM594" s="55">
        <v>44514</v>
      </c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/>
      <c r="CZ594" s="55"/>
      <c r="DA594" s="55">
        <v>44514</v>
      </c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>
        <v>44514</v>
      </c>
      <c r="DM594" s="55"/>
      <c r="DN594" s="55"/>
      <c r="DO594" s="55"/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</row>
    <row r="595" spans="1:130" s="56" customFormat="1" x14ac:dyDescent="0.2">
      <c r="A595" s="57">
        <v>677</v>
      </c>
      <c r="B595" s="51">
        <v>119</v>
      </c>
      <c r="C595" s="52" t="s">
        <v>660</v>
      </c>
      <c r="D595" s="52" t="s">
        <v>1373</v>
      </c>
      <c r="E595" s="53"/>
      <c r="F595" s="52" t="s">
        <v>841</v>
      </c>
      <c r="G595" s="51" t="s">
        <v>125</v>
      </c>
      <c r="H595" s="52" t="s">
        <v>374</v>
      </c>
      <c r="I595" s="54">
        <v>13</v>
      </c>
      <c r="J595" s="55"/>
      <c r="K595" s="55"/>
      <c r="L595" s="55">
        <v>43366</v>
      </c>
      <c r="M595" s="55"/>
      <c r="N595" s="55">
        <v>43415</v>
      </c>
      <c r="O595" s="55"/>
      <c r="P595" s="55"/>
      <c r="Q595" s="55"/>
      <c r="R595" s="55"/>
      <c r="S595" s="55"/>
      <c r="T595" s="55"/>
      <c r="U595" s="55"/>
      <c r="V595" s="55">
        <v>43779</v>
      </c>
      <c r="W595" s="55"/>
      <c r="X595" s="55"/>
      <c r="Y595" s="55"/>
      <c r="Z595" s="55"/>
      <c r="AA595" s="55">
        <v>43779</v>
      </c>
      <c r="AB595" s="55"/>
      <c r="AC595" s="55"/>
      <c r="AD595" s="55"/>
      <c r="AE595" s="55"/>
      <c r="AF595" s="55"/>
      <c r="AG595" s="55">
        <v>44389</v>
      </c>
      <c r="AH595" s="55"/>
      <c r="AI595" s="55"/>
      <c r="AJ595" s="55"/>
      <c r="AK595" s="55"/>
      <c r="AL595" s="55">
        <v>43415</v>
      </c>
      <c r="AM595" s="55">
        <v>43779</v>
      </c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>
        <v>43415</v>
      </c>
      <c r="AY595" s="55">
        <v>43415</v>
      </c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  <c r="CU595" s="55"/>
      <c r="CV595" s="55">
        <v>44389</v>
      </c>
      <c r="CW595" s="55"/>
      <c r="CX595" s="55"/>
      <c r="CY595" s="55">
        <v>43779</v>
      </c>
      <c r="CZ595" s="55">
        <v>43779</v>
      </c>
      <c r="DA595" s="55"/>
      <c r="DB595" s="55"/>
      <c r="DC595" s="55"/>
      <c r="DD595" s="55"/>
      <c r="DE595" s="55"/>
      <c r="DF595" s="55"/>
      <c r="DG595" s="55"/>
      <c r="DH595" s="55"/>
      <c r="DI595" s="55"/>
      <c r="DJ595" s="55"/>
      <c r="DK595" s="55">
        <v>44389</v>
      </c>
      <c r="DL595" s="55"/>
      <c r="DM595" s="55"/>
      <c r="DN595" s="55"/>
      <c r="DO595" s="55"/>
      <c r="DP595" s="55"/>
      <c r="DQ595" s="55"/>
      <c r="DR595" s="55"/>
      <c r="DS595" s="55"/>
      <c r="DT595" s="55"/>
      <c r="DU595" s="55"/>
      <c r="DV595" s="55"/>
      <c r="DW595" s="55">
        <v>44389</v>
      </c>
      <c r="DX595" s="55"/>
      <c r="DY595" s="55"/>
      <c r="DZ595" s="55"/>
    </row>
    <row r="596" spans="1:130" s="56" customFormat="1" ht="25.5" x14ac:dyDescent="0.2">
      <c r="A596" s="51">
        <v>677</v>
      </c>
      <c r="B596" s="51">
        <v>119</v>
      </c>
      <c r="C596" s="52" t="s">
        <v>660</v>
      </c>
      <c r="D596" s="52" t="s">
        <v>661</v>
      </c>
      <c r="E596" s="53"/>
      <c r="F596" s="52" t="s">
        <v>662</v>
      </c>
      <c r="G596" s="51" t="s">
        <v>125</v>
      </c>
      <c r="H596" s="52" t="s">
        <v>663</v>
      </c>
      <c r="I596" s="54">
        <v>12</v>
      </c>
      <c r="J596" s="55"/>
      <c r="K596" s="55"/>
      <c r="L596" s="55">
        <v>41217</v>
      </c>
      <c r="M596" s="55"/>
      <c r="N596" s="55">
        <v>41595</v>
      </c>
      <c r="O596" s="55"/>
      <c r="P596" s="55"/>
      <c r="Q596" s="55"/>
      <c r="R596" s="55"/>
      <c r="S596" s="55">
        <v>41959</v>
      </c>
      <c r="T596" s="55"/>
      <c r="U596" s="55"/>
      <c r="V596" s="55"/>
      <c r="W596" s="55"/>
      <c r="X596" s="55"/>
      <c r="Y596" s="55">
        <v>42322</v>
      </c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>
        <v>41217</v>
      </c>
      <c r="AM596" s="55">
        <v>41595</v>
      </c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>
        <v>41217</v>
      </c>
      <c r="AY596" s="55">
        <v>41958</v>
      </c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>
        <v>41958</v>
      </c>
      <c r="CP596" s="55"/>
      <c r="CQ596" s="55"/>
      <c r="CR596" s="55"/>
      <c r="CS596" s="55"/>
      <c r="CT596" s="55"/>
      <c r="CU596" s="55"/>
      <c r="CV596" s="55"/>
      <c r="CW596" s="55"/>
      <c r="CX596" s="55"/>
      <c r="CY596" s="55">
        <v>41812</v>
      </c>
      <c r="CZ596" s="55"/>
      <c r="DA596" s="55">
        <v>41217</v>
      </c>
      <c r="DB596" s="55"/>
      <c r="DC596" s="55">
        <v>41959</v>
      </c>
      <c r="DD596" s="55"/>
      <c r="DE596" s="55"/>
      <c r="DF596" s="55"/>
      <c r="DG596" s="55"/>
      <c r="DH596" s="55"/>
      <c r="DI596" s="55"/>
      <c r="DJ596" s="55"/>
      <c r="DK596" s="55"/>
      <c r="DL596" s="55"/>
      <c r="DM596" s="55"/>
      <c r="DN596" s="55"/>
      <c r="DO596" s="55"/>
      <c r="DP596" s="55"/>
      <c r="DQ596" s="55"/>
      <c r="DR596" s="55"/>
      <c r="DS596" s="55"/>
      <c r="DT596" s="55"/>
      <c r="DU596" s="55"/>
      <c r="DV596" s="55"/>
      <c r="DW596" s="55"/>
      <c r="DX596" s="55"/>
      <c r="DY596" s="55"/>
      <c r="DZ596" s="55"/>
    </row>
    <row r="597" spans="1:130" s="56" customFormat="1" ht="25.5" x14ac:dyDescent="0.2">
      <c r="A597" s="51">
        <v>677</v>
      </c>
      <c r="B597" s="51">
        <v>119</v>
      </c>
      <c r="C597" s="52" t="s">
        <v>660</v>
      </c>
      <c r="D597" s="52" t="s">
        <v>661</v>
      </c>
      <c r="E597" s="53"/>
      <c r="F597" s="52" t="s">
        <v>1237</v>
      </c>
      <c r="G597" s="51" t="s">
        <v>125</v>
      </c>
      <c r="H597" s="52" t="s">
        <v>374</v>
      </c>
      <c r="I597" s="54">
        <v>1</v>
      </c>
      <c r="J597" s="55"/>
      <c r="K597" s="55"/>
      <c r="L597" s="55">
        <v>42883</v>
      </c>
      <c r="M597" s="55"/>
      <c r="N597" s="55">
        <v>43049</v>
      </c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>
        <v>43049</v>
      </c>
      <c r="AY597" s="55">
        <v>43049</v>
      </c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  <c r="CU597" s="55"/>
      <c r="CV597" s="55"/>
      <c r="CW597" s="55"/>
      <c r="CX597" s="55"/>
      <c r="CY597" s="55"/>
      <c r="CZ597" s="55"/>
      <c r="DA597" s="55"/>
      <c r="DB597" s="55"/>
      <c r="DC597" s="55"/>
      <c r="DD597" s="55"/>
      <c r="DE597" s="55"/>
      <c r="DF597" s="55"/>
      <c r="DG597" s="55"/>
      <c r="DH597" s="55"/>
      <c r="DI597" s="55"/>
      <c r="DJ597" s="55"/>
      <c r="DK597" s="55"/>
      <c r="DL597" s="55"/>
      <c r="DM597" s="55"/>
      <c r="DN597" s="55"/>
      <c r="DO597" s="55"/>
      <c r="DP597" s="55"/>
      <c r="DQ597" s="55"/>
      <c r="DR597" s="55"/>
      <c r="DS597" s="55"/>
      <c r="DT597" s="55"/>
      <c r="DU597" s="55"/>
      <c r="DV597" s="55"/>
      <c r="DW597" s="55"/>
      <c r="DX597" s="55"/>
      <c r="DY597" s="55"/>
      <c r="DZ597" s="55"/>
    </row>
    <row r="598" spans="1:130" s="56" customFormat="1" ht="25.5" x14ac:dyDescent="0.2">
      <c r="A598" s="51">
        <v>677</v>
      </c>
      <c r="B598" s="51">
        <v>119</v>
      </c>
      <c r="C598" s="52" t="s">
        <v>660</v>
      </c>
      <c r="D598" s="52" t="s">
        <v>661</v>
      </c>
      <c r="E598" s="53"/>
      <c r="F598" s="52" t="s">
        <v>664</v>
      </c>
      <c r="G598" s="51" t="s">
        <v>125</v>
      </c>
      <c r="H598" s="52" t="s">
        <v>663</v>
      </c>
      <c r="I598" s="54">
        <v>12</v>
      </c>
      <c r="J598" s="55"/>
      <c r="K598" s="55"/>
      <c r="L598" s="55">
        <v>39114</v>
      </c>
      <c r="M598" s="55"/>
      <c r="N598" s="55">
        <v>39022</v>
      </c>
      <c r="O598" s="55"/>
      <c r="P598" s="55"/>
      <c r="Q598" s="55"/>
      <c r="R598" s="55"/>
      <c r="S598" s="55">
        <v>39387</v>
      </c>
      <c r="T598" s="55"/>
      <c r="U598" s="55"/>
      <c r="V598" s="55">
        <v>39753</v>
      </c>
      <c r="W598" s="55"/>
      <c r="X598" s="55"/>
      <c r="Y598" s="55"/>
      <c r="Z598" s="55"/>
      <c r="AA598" s="55">
        <v>39753</v>
      </c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>
        <v>39753</v>
      </c>
      <c r="AM598" s="55">
        <v>39753</v>
      </c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>
        <v>39022</v>
      </c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  <c r="CO598" s="55"/>
      <c r="CP598" s="55"/>
      <c r="CQ598" s="55"/>
      <c r="CR598" s="55"/>
      <c r="CS598" s="55"/>
      <c r="CT598" s="55"/>
      <c r="CU598" s="55"/>
      <c r="CV598" s="55"/>
      <c r="CW598" s="55"/>
      <c r="CX598" s="55"/>
      <c r="CY598" s="55">
        <v>39295</v>
      </c>
      <c r="CZ598" s="55"/>
      <c r="DA598" s="55">
        <v>39022</v>
      </c>
      <c r="DB598" s="55">
        <v>39387</v>
      </c>
      <c r="DC598" s="55"/>
      <c r="DD598" s="55"/>
      <c r="DE598" s="55"/>
      <c r="DF598" s="55"/>
      <c r="DG598" s="55"/>
      <c r="DH598" s="55"/>
      <c r="DI598" s="55"/>
      <c r="DJ598" s="55"/>
      <c r="DK598" s="55"/>
      <c r="DL598" s="55"/>
      <c r="DM598" s="55"/>
      <c r="DN598" s="55"/>
      <c r="DO598" s="55"/>
      <c r="DP598" s="55"/>
      <c r="DQ598" s="55">
        <v>39387</v>
      </c>
      <c r="DR598" s="55"/>
      <c r="DS598" s="55"/>
      <c r="DT598" s="55"/>
      <c r="DU598" s="55"/>
      <c r="DV598" s="55"/>
      <c r="DW598" s="55"/>
      <c r="DX598" s="55"/>
      <c r="DY598" s="55"/>
      <c r="DZ598" s="55"/>
    </row>
    <row r="599" spans="1:130" s="56" customFormat="1" x14ac:dyDescent="0.2">
      <c r="A599" s="51">
        <v>2091</v>
      </c>
      <c r="B599" s="51">
        <v>157</v>
      </c>
      <c r="C599" s="52" t="s">
        <v>665</v>
      </c>
      <c r="D599" s="52" t="s">
        <v>666</v>
      </c>
      <c r="E599" s="53"/>
      <c r="F599" s="52" t="s">
        <v>667</v>
      </c>
      <c r="G599" s="51" t="s">
        <v>123</v>
      </c>
      <c r="H599" s="52" t="s">
        <v>129</v>
      </c>
      <c r="I599" s="54">
        <v>2</v>
      </c>
      <c r="J599" s="55"/>
      <c r="K599" s="55"/>
      <c r="L599" s="55">
        <v>40210</v>
      </c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>
        <v>40210</v>
      </c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  <c r="CU599" s="55"/>
      <c r="CV599" s="55"/>
      <c r="CW599" s="55"/>
      <c r="CX599" s="55"/>
      <c r="CY599" s="55"/>
      <c r="CZ599" s="55"/>
      <c r="DA599" s="55"/>
      <c r="DB599" s="55"/>
      <c r="DC599" s="55"/>
      <c r="DD599" s="55"/>
      <c r="DE599" s="55"/>
      <c r="DF599" s="55"/>
      <c r="DG599" s="55"/>
      <c r="DH599" s="55"/>
      <c r="DI599" s="55"/>
      <c r="DJ599" s="55"/>
      <c r="DK599" s="55"/>
      <c r="DL599" s="55"/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/>
    </row>
    <row r="600" spans="1:130" s="56" customFormat="1" x14ac:dyDescent="0.2">
      <c r="A600" s="51">
        <v>2091</v>
      </c>
      <c r="B600" s="51">
        <v>157</v>
      </c>
      <c r="C600" s="52" t="s">
        <v>665</v>
      </c>
      <c r="D600" s="52" t="s">
        <v>666</v>
      </c>
      <c r="E600" s="53"/>
      <c r="F600" s="52" t="s">
        <v>668</v>
      </c>
      <c r="G600" s="51" t="s">
        <v>123</v>
      </c>
      <c r="H600" s="52" t="s">
        <v>129</v>
      </c>
      <c r="I600" s="54">
        <v>2</v>
      </c>
      <c r="J600" s="55"/>
      <c r="K600" s="55"/>
      <c r="L600" s="55">
        <v>40179</v>
      </c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>
        <v>40210</v>
      </c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  <c r="CU600" s="55"/>
      <c r="CV600" s="55"/>
      <c r="CW600" s="55"/>
      <c r="CX600" s="55"/>
      <c r="CY600" s="55"/>
      <c r="CZ600" s="55"/>
      <c r="DA600" s="55"/>
      <c r="DB600" s="55"/>
      <c r="DC600" s="55"/>
      <c r="DD600" s="55"/>
      <c r="DE600" s="55"/>
      <c r="DF600" s="55"/>
      <c r="DG600" s="55"/>
      <c r="DH600" s="55"/>
      <c r="DI600" s="55"/>
      <c r="DJ600" s="55"/>
      <c r="DK600" s="55"/>
      <c r="DL600" s="55"/>
      <c r="DM600" s="55"/>
      <c r="DN600" s="55"/>
      <c r="DO600" s="55"/>
      <c r="DP600" s="55"/>
      <c r="DQ600" s="55"/>
      <c r="DR600" s="55"/>
      <c r="DS600" s="55"/>
      <c r="DT600" s="55"/>
      <c r="DU600" s="55"/>
      <c r="DV600" s="55"/>
      <c r="DW600" s="55"/>
      <c r="DX600" s="55"/>
      <c r="DY600" s="55"/>
      <c r="DZ600" s="55"/>
    </row>
    <row r="601" spans="1:130" s="56" customFormat="1" x14ac:dyDescent="0.2">
      <c r="A601" s="51">
        <v>3471</v>
      </c>
      <c r="B601" s="51">
        <v>150</v>
      </c>
      <c r="C601" s="52" t="s">
        <v>669</v>
      </c>
      <c r="D601" s="52" t="s">
        <v>670</v>
      </c>
      <c r="E601" s="53"/>
      <c r="F601" s="52" t="s">
        <v>671</v>
      </c>
      <c r="G601" s="51" t="s">
        <v>567</v>
      </c>
      <c r="H601" s="52" t="s">
        <v>447</v>
      </c>
      <c r="I601" s="54">
        <v>8</v>
      </c>
      <c r="J601" s="55"/>
      <c r="K601" s="55"/>
      <c r="L601" s="55">
        <v>41049</v>
      </c>
      <c r="M601" s="55"/>
      <c r="N601" s="55">
        <v>41049</v>
      </c>
      <c r="O601" s="55">
        <v>41503</v>
      </c>
      <c r="P601" s="55"/>
      <c r="Q601" s="55"/>
      <c r="R601" s="55"/>
      <c r="S601" s="55"/>
      <c r="T601" s="55"/>
      <c r="U601" s="55"/>
      <c r="V601" s="55"/>
      <c r="W601" s="55"/>
      <c r="X601" s="55"/>
      <c r="Y601" s="55">
        <v>41049</v>
      </c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>
        <v>41263</v>
      </c>
      <c r="BC601" s="55">
        <v>41184</v>
      </c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>
        <v>41139</v>
      </c>
      <c r="CL601" s="55"/>
      <c r="CM601" s="55"/>
      <c r="CN601" s="55"/>
      <c r="CO601" s="55"/>
      <c r="CP601" s="55"/>
      <c r="CQ601" s="55"/>
      <c r="CR601" s="55"/>
      <c r="CS601" s="55"/>
      <c r="CT601" s="55"/>
      <c r="CU601" s="55"/>
      <c r="CV601" s="55"/>
      <c r="CW601" s="55"/>
      <c r="CX601" s="55"/>
      <c r="CY601" s="55">
        <v>41811</v>
      </c>
      <c r="CZ601" s="55"/>
      <c r="DA601" s="55"/>
      <c r="DB601" s="55"/>
      <c r="DC601" s="55"/>
      <c r="DD601" s="55"/>
      <c r="DE601" s="55"/>
      <c r="DF601" s="55"/>
      <c r="DG601" s="55"/>
      <c r="DH601" s="55"/>
      <c r="DI601" s="55"/>
      <c r="DJ601" s="55"/>
      <c r="DK601" s="55"/>
      <c r="DL601" s="55"/>
      <c r="DM601" s="55"/>
      <c r="DN601" s="55"/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</row>
    <row r="602" spans="1:130" s="56" customFormat="1" x14ac:dyDescent="0.2">
      <c r="A602" s="51">
        <v>3471</v>
      </c>
      <c r="B602" s="51">
        <v>150</v>
      </c>
      <c r="C602" s="52" t="s">
        <v>669</v>
      </c>
      <c r="D602" s="52" t="s">
        <v>670</v>
      </c>
      <c r="E602" s="53"/>
      <c r="F602" s="52" t="s">
        <v>272</v>
      </c>
      <c r="G602" s="51" t="s">
        <v>567</v>
      </c>
      <c r="H602" s="52" t="s">
        <v>447</v>
      </c>
      <c r="I602" s="54">
        <v>6</v>
      </c>
      <c r="J602" s="55"/>
      <c r="K602" s="55"/>
      <c r="L602" s="55">
        <v>42294</v>
      </c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>
        <v>43049</v>
      </c>
      <c r="AP602" s="55"/>
      <c r="AQ602" s="55"/>
      <c r="AR602" s="55"/>
      <c r="AS602" s="55"/>
      <c r="AT602" s="55"/>
      <c r="AU602" s="55"/>
      <c r="AV602" s="55">
        <v>43779</v>
      </c>
      <c r="AW602" s="55"/>
      <c r="AX602" s="55">
        <v>42448</v>
      </c>
      <c r="AY602" s="55">
        <v>43049</v>
      </c>
      <c r="AZ602" s="55"/>
      <c r="BA602" s="55"/>
      <c r="BB602" s="55"/>
      <c r="BC602" s="55">
        <v>43049</v>
      </c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>
        <v>42630</v>
      </c>
      <c r="CZ602" s="55">
        <v>43779</v>
      </c>
      <c r="DA602" s="55">
        <v>42209</v>
      </c>
      <c r="DB602" s="55"/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/>
      <c r="DN602" s="55"/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</row>
    <row r="603" spans="1:130" s="56" customFormat="1" x14ac:dyDescent="0.2">
      <c r="A603" s="51"/>
      <c r="B603" s="51"/>
      <c r="C603" s="52" t="s">
        <v>1173</v>
      </c>
      <c r="D603" s="52" t="s">
        <v>976</v>
      </c>
      <c r="E603" s="53"/>
      <c r="F603" s="52" t="s">
        <v>1174</v>
      </c>
      <c r="G603" s="51" t="s">
        <v>125</v>
      </c>
      <c r="H603" s="52" t="s">
        <v>139</v>
      </c>
      <c r="I603" s="54">
        <v>1</v>
      </c>
      <c r="J603" s="55"/>
      <c r="K603" s="55"/>
      <c r="L603" s="55">
        <v>42512</v>
      </c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>
        <v>43049</v>
      </c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>
        <v>43049</v>
      </c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>
        <v>43049</v>
      </c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/>
      <c r="CW603" s="55"/>
      <c r="CX603" s="55"/>
      <c r="CY603" s="55"/>
      <c r="CZ603" s="55"/>
      <c r="DA603" s="55"/>
      <c r="DB603" s="55"/>
      <c r="DC603" s="55"/>
      <c r="DD603" s="55"/>
      <c r="DE603" s="55"/>
      <c r="DF603" s="55"/>
      <c r="DG603" s="55"/>
      <c r="DH603" s="55"/>
      <c r="DI603" s="55"/>
      <c r="DJ603" s="55"/>
      <c r="DK603" s="55"/>
      <c r="DL603" s="55">
        <v>43049</v>
      </c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/>
      <c r="DY603" s="55"/>
      <c r="DZ603" s="55"/>
    </row>
    <row r="604" spans="1:130" s="56" customFormat="1" x14ac:dyDescent="0.2">
      <c r="A604" s="51">
        <v>3798</v>
      </c>
      <c r="B604" s="51">
        <v>157</v>
      </c>
      <c r="C604" s="52" t="s">
        <v>1157</v>
      </c>
      <c r="D604" s="52" t="s">
        <v>1158</v>
      </c>
      <c r="E604" s="53"/>
      <c r="F604" s="52" t="s">
        <v>1159</v>
      </c>
      <c r="G604" s="51" t="s">
        <v>123</v>
      </c>
      <c r="H604" s="52" t="s">
        <v>1160</v>
      </c>
      <c r="I604" s="54">
        <v>1</v>
      </c>
      <c r="J604" s="55"/>
      <c r="K604" s="55"/>
      <c r="L604" s="55">
        <v>42462</v>
      </c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  <c r="CU604" s="55"/>
      <c r="CV604" s="55"/>
      <c r="CW604" s="55"/>
      <c r="CX604" s="55"/>
      <c r="CY604" s="55"/>
      <c r="CZ604" s="55"/>
      <c r="DA604" s="55"/>
      <c r="DB604" s="55"/>
      <c r="DC604" s="55"/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/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</row>
    <row r="605" spans="1:130" s="56" customFormat="1" x14ac:dyDescent="0.2">
      <c r="A605" s="51"/>
      <c r="B605" s="51"/>
      <c r="C605" s="52" t="s">
        <v>1356</v>
      </c>
      <c r="D605" s="52" t="s">
        <v>732</v>
      </c>
      <c r="E605" s="53"/>
      <c r="F605" s="52" t="s">
        <v>1279</v>
      </c>
      <c r="G605" s="51" t="s">
        <v>1357</v>
      </c>
      <c r="H605" s="52"/>
      <c r="I605" s="54">
        <v>4</v>
      </c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>
        <v>43428</v>
      </c>
      <c r="AB605" s="55">
        <v>43428</v>
      </c>
      <c r="AC605" s="55"/>
      <c r="AD605" s="55"/>
      <c r="AE605" s="55"/>
      <c r="AF605" s="55"/>
      <c r="AG605" s="55">
        <v>43428</v>
      </c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>
        <v>43309</v>
      </c>
      <c r="CP605" s="55"/>
      <c r="CQ605" s="55"/>
      <c r="CR605" s="55"/>
      <c r="CS605" s="55"/>
      <c r="CT605" s="55"/>
      <c r="CU605" s="55"/>
      <c r="CV605" s="55"/>
      <c r="CW605" s="55"/>
      <c r="CX605" s="55"/>
      <c r="CY605" s="55"/>
      <c r="CZ605" s="55"/>
      <c r="DA605" s="55"/>
      <c r="DB605" s="55"/>
      <c r="DC605" s="55"/>
      <c r="DD605" s="55"/>
      <c r="DE605" s="55"/>
      <c r="DF605" s="55"/>
      <c r="DG605" s="55"/>
      <c r="DH605" s="55"/>
      <c r="DI605" s="55"/>
      <c r="DJ605" s="55"/>
      <c r="DK605" s="55"/>
      <c r="DL605" s="55"/>
      <c r="DM605" s="55"/>
      <c r="DN605" s="55"/>
      <c r="DO605" s="55"/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/>
    </row>
    <row r="606" spans="1:130" s="56" customFormat="1" x14ac:dyDescent="0.2">
      <c r="A606" s="51"/>
      <c r="B606" s="51"/>
      <c r="C606" s="52" t="s">
        <v>1296</v>
      </c>
      <c r="D606" s="52" t="s">
        <v>1297</v>
      </c>
      <c r="E606" s="53"/>
      <c r="F606" s="52" t="s">
        <v>1298</v>
      </c>
      <c r="G606" s="51"/>
      <c r="H606" s="52"/>
      <c r="I606" s="54">
        <v>5</v>
      </c>
      <c r="J606" s="55"/>
      <c r="K606" s="55"/>
      <c r="L606" s="55">
        <v>43057</v>
      </c>
      <c r="M606" s="55"/>
      <c r="N606" s="55"/>
      <c r="O606" s="55">
        <v>43235</v>
      </c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>
        <v>43519</v>
      </c>
      <c r="AY606" s="55"/>
      <c r="AZ606" s="55">
        <v>43180</v>
      </c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/>
      <c r="CY606" s="55"/>
      <c r="CZ606" s="55"/>
      <c r="DA606" s="55"/>
      <c r="DB606" s="55"/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/>
    </row>
    <row r="607" spans="1:130" s="56" customFormat="1" x14ac:dyDescent="0.2">
      <c r="A607" s="51"/>
      <c r="B607" s="51"/>
      <c r="C607" s="52" t="s">
        <v>1400</v>
      </c>
      <c r="D607" s="52" t="s">
        <v>1401</v>
      </c>
      <c r="E607" s="53"/>
      <c r="F607" s="52" t="s">
        <v>1402</v>
      </c>
      <c r="G607" s="51" t="s">
        <v>204</v>
      </c>
      <c r="H607" s="52" t="s">
        <v>1403</v>
      </c>
      <c r="I607" s="54">
        <v>1</v>
      </c>
      <c r="J607" s="55"/>
      <c r="K607" s="55"/>
      <c r="L607" s="55">
        <v>43570</v>
      </c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/>
      <c r="CR607" s="55"/>
      <c r="CS607" s="55"/>
      <c r="CT607" s="55"/>
      <c r="CU607" s="55"/>
      <c r="CV607" s="55"/>
      <c r="CW607" s="55"/>
      <c r="CX607" s="55"/>
      <c r="CY607" s="55"/>
      <c r="CZ607" s="55"/>
      <c r="DA607" s="55"/>
      <c r="DB607" s="55"/>
      <c r="DC607" s="55"/>
      <c r="DD607" s="55"/>
      <c r="DE607" s="55"/>
      <c r="DF607" s="55"/>
      <c r="DG607" s="55"/>
      <c r="DH607" s="55"/>
      <c r="DI607" s="55"/>
      <c r="DJ607" s="55"/>
      <c r="DK607" s="55"/>
      <c r="DL607" s="55"/>
      <c r="DM607" s="55"/>
      <c r="DN607" s="55"/>
      <c r="DO607" s="55"/>
      <c r="DP607" s="55"/>
      <c r="DQ607" s="55"/>
      <c r="DR607" s="55"/>
      <c r="DS607" s="55"/>
      <c r="DT607" s="55"/>
      <c r="DU607" s="55"/>
      <c r="DV607" s="55"/>
      <c r="DW607" s="55"/>
      <c r="DX607" s="55"/>
      <c r="DY607" s="55"/>
      <c r="DZ607" s="55"/>
    </row>
    <row r="608" spans="1:130" s="56" customFormat="1" ht="25.5" x14ac:dyDescent="0.2">
      <c r="A608" s="51">
        <v>4126</v>
      </c>
      <c r="B608" s="51"/>
      <c r="C608" s="52" t="s">
        <v>866</v>
      </c>
      <c r="D608" s="52" t="s">
        <v>1092</v>
      </c>
      <c r="E608" s="53"/>
      <c r="F608" s="52" t="s">
        <v>867</v>
      </c>
      <c r="G608" s="51" t="s">
        <v>204</v>
      </c>
      <c r="H608" s="52" t="s">
        <v>143</v>
      </c>
      <c r="I608" s="54">
        <v>1</v>
      </c>
      <c r="J608" s="55"/>
      <c r="K608" s="55"/>
      <c r="L608" s="55">
        <v>41866</v>
      </c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  <c r="CU608" s="55"/>
      <c r="CV608" s="55"/>
      <c r="CW608" s="55"/>
      <c r="CX608" s="55"/>
      <c r="CY608" s="55"/>
      <c r="CZ608" s="55"/>
      <c r="DA608" s="55"/>
      <c r="DB608" s="55"/>
      <c r="DC608" s="55"/>
      <c r="DD608" s="55"/>
      <c r="DE608" s="55"/>
      <c r="DF608" s="55"/>
      <c r="DG608" s="55"/>
      <c r="DH608" s="55"/>
      <c r="DI608" s="55"/>
      <c r="DJ608" s="55"/>
      <c r="DK608" s="55"/>
      <c r="DL608" s="55"/>
      <c r="DM608" s="55"/>
      <c r="DN608" s="55"/>
      <c r="DO608" s="55"/>
      <c r="DP608" s="55"/>
      <c r="DQ608" s="55"/>
      <c r="DR608" s="55"/>
      <c r="DS608" s="55"/>
      <c r="DT608" s="55"/>
      <c r="DU608" s="55"/>
      <c r="DV608" s="55"/>
      <c r="DW608" s="55"/>
      <c r="DX608" s="55"/>
      <c r="DY608" s="55"/>
      <c r="DZ608" s="55"/>
    </row>
    <row r="609" spans="1:130" s="56" customFormat="1" x14ac:dyDescent="0.2">
      <c r="A609" s="51"/>
      <c r="B609" s="51"/>
      <c r="C609" s="52" t="s">
        <v>1257</v>
      </c>
      <c r="D609" s="52" t="s">
        <v>111</v>
      </c>
      <c r="E609" s="53"/>
      <c r="F609" s="52" t="s">
        <v>1258</v>
      </c>
      <c r="G609" s="51" t="s">
        <v>112</v>
      </c>
      <c r="H609" s="52"/>
      <c r="I609" s="54"/>
      <c r="J609" s="55"/>
      <c r="K609" s="55"/>
      <c r="L609" s="55">
        <v>42777</v>
      </c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  <c r="CU609" s="55"/>
      <c r="CV609" s="55"/>
      <c r="CW609" s="55"/>
      <c r="CX609" s="55"/>
      <c r="CY609" s="55"/>
      <c r="CZ609" s="55"/>
      <c r="DA609" s="55"/>
      <c r="DB609" s="55"/>
      <c r="DC609" s="55"/>
      <c r="DD609" s="55"/>
      <c r="DE609" s="55"/>
      <c r="DF609" s="55"/>
      <c r="DG609" s="55"/>
      <c r="DH609" s="55"/>
      <c r="DI609" s="55"/>
      <c r="DJ609" s="55"/>
      <c r="DK609" s="55"/>
      <c r="DL609" s="55"/>
      <c r="DM609" s="55"/>
      <c r="DN609" s="55"/>
      <c r="DO609" s="55"/>
      <c r="DP609" s="55"/>
      <c r="DQ609" s="55"/>
      <c r="DR609" s="55"/>
      <c r="DS609" s="55"/>
      <c r="DT609" s="55"/>
      <c r="DU609" s="55"/>
      <c r="DV609" s="55"/>
      <c r="DW609" s="55"/>
      <c r="DX609" s="55"/>
      <c r="DY609" s="55"/>
      <c r="DZ609" s="55"/>
    </row>
    <row r="610" spans="1:130" s="56" customFormat="1" x14ac:dyDescent="0.2">
      <c r="A610" s="51">
        <v>2835</v>
      </c>
      <c r="B610" s="51">
        <v>199</v>
      </c>
      <c r="C610" s="52" t="s">
        <v>672</v>
      </c>
      <c r="D610" s="52" t="s">
        <v>673</v>
      </c>
      <c r="E610" s="53"/>
      <c r="F610" s="52" t="s">
        <v>1093</v>
      </c>
      <c r="G610" s="51" t="s">
        <v>197</v>
      </c>
      <c r="H610" s="52" t="s">
        <v>640</v>
      </c>
      <c r="I610" s="54">
        <v>6</v>
      </c>
      <c r="J610" s="55"/>
      <c r="K610" s="55"/>
      <c r="L610" s="55">
        <v>42230</v>
      </c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>
        <v>42230</v>
      </c>
      <c r="AB610" s="55">
        <v>42594</v>
      </c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>
        <v>42594</v>
      </c>
      <c r="BP610" s="55">
        <v>42594</v>
      </c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/>
      <c r="CZ610" s="55"/>
      <c r="DA610" s="55">
        <v>42594</v>
      </c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</row>
    <row r="611" spans="1:130" s="56" customFormat="1" x14ac:dyDescent="0.2">
      <c r="A611" s="51">
        <v>2835</v>
      </c>
      <c r="B611" s="51">
        <v>199</v>
      </c>
      <c r="C611" s="52" t="s">
        <v>672</v>
      </c>
      <c r="D611" s="52" t="s">
        <v>673</v>
      </c>
      <c r="E611" s="53"/>
      <c r="F611" s="52" t="s">
        <v>674</v>
      </c>
      <c r="G611" s="51" t="s">
        <v>197</v>
      </c>
      <c r="H611" s="52" t="s">
        <v>640</v>
      </c>
      <c r="I611" s="54">
        <v>12</v>
      </c>
      <c r="J611" s="55"/>
      <c r="K611" s="55"/>
      <c r="L611" s="55">
        <v>40834</v>
      </c>
      <c r="M611" s="55"/>
      <c r="N611" s="55">
        <v>41460</v>
      </c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>
        <v>41137</v>
      </c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>
        <v>41865</v>
      </c>
      <c r="AM611" s="55">
        <v>41865</v>
      </c>
      <c r="AN611" s="55">
        <v>41865</v>
      </c>
      <c r="AO611" s="55">
        <v>41865</v>
      </c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>
        <v>41865</v>
      </c>
      <c r="BC611" s="55"/>
      <c r="BD611" s="55"/>
      <c r="BE611" s="55"/>
      <c r="BF611" s="55"/>
      <c r="BG611" s="55"/>
      <c r="BH611" s="55"/>
      <c r="BI611" s="55"/>
      <c r="BJ611" s="55"/>
      <c r="BK611" s="55">
        <v>41140</v>
      </c>
      <c r="BL611" s="55"/>
      <c r="BM611" s="55"/>
      <c r="BN611" s="55"/>
      <c r="BO611" s="55">
        <v>41865</v>
      </c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  <c r="CU611" s="55"/>
      <c r="CV611" s="55"/>
      <c r="CW611" s="55"/>
      <c r="CX611" s="55"/>
      <c r="CY611" s="55">
        <v>41137</v>
      </c>
      <c r="CZ611" s="55"/>
      <c r="DA611" s="55"/>
      <c r="DB611" s="55"/>
      <c r="DC611" s="55"/>
      <c r="DD611" s="55"/>
      <c r="DE611" s="55"/>
      <c r="DF611" s="55"/>
      <c r="DG611" s="55"/>
      <c r="DH611" s="55"/>
      <c r="DI611" s="55"/>
      <c r="DJ611" s="55"/>
      <c r="DK611" s="55">
        <v>41460</v>
      </c>
      <c r="DL611" s="55"/>
      <c r="DM611" s="55"/>
      <c r="DN611" s="55"/>
      <c r="DO611" s="55"/>
      <c r="DP611" s="55"/>
      <c r="DQ611" s="55"/>
      <c r="DR611" s="55"/>
      <c r="DS611" s="55"/>
      <c r="DT611" s="55"/>
      <c r="DU611" s="55"/>
      <c r="DV611" s="55"/>
      <c r="DW611" s="55"/>
      <c r="DX611" s="55"/>
      <c r="DY611" s="55"/>
      <c r="DZ611" s="55"/>
    </row>
    <row r="612" spans="1:130" s="56" customFormat="1" x14ac:dyDescent="0.2">
      <c r="A612" s="57">
        <v>5051</v>
      </c>
      <c r="B612" s="51">
        <v>230</v>
      </c>
      <c r="C612" s="52" t="s">
        <v>675</v>
      </c>
      <c r="D612" s="52" t="s">
        <v>1392</v>
      </c>
      <c r="E612" s="53"/>
      <c r="F612" s="52" t="s">
        <v>638</v>
      </c>
      <c r="G612" s="51" t="s">
        <v>125</v>
      </c>
      <c r="H612" s="52" t="s">
        <v>110</v>
      </c>
      <c r="I612" s="54">
        <v>13</v>
      </c>
      <c r="J612" s="55"/>
      <c r="K612" s="55"/>
      <c r="L612" s="55">
        <v>43463</v>
      </c>
      <c r="M612" s="55"/>
      <c r="N612" s="55">
        <v>43779</v>
      </c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>
        <v>43688</v>
      </c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>
        <v>43784</v>
      </c>
      <c r="AM612" s="55">
        <v>43784</v>
      </c>
      <c r="AN612" s="55">
        <v>43784</v>
      </c>
      <c r="AO612" s="55">
        <v>43784</v>
      </c>
      <c r="AP612" s="55">
        <v>43784</v>
      </c>
      <c r="AQ612" s="55"/>
      <c r="AR612" s="55"/>
      <c r="AS612" s="55"/>
      <c r="AT612" s="55"/>
      <c r="AU612" s="55"/>
      <c r="AV612" s="55"/>
      <c r="AW612" s="55"/>
      <c r="AX612" s="55">
        <v>43779</v>
      </c>
      <c r="AY612" s="55"/>
      <c r="AZ612" s="55"/>
      <c r="BA612" s="55"/>
      <c r="BB612" s="55"/>
      <c r="BC612" s="55"/>
      <c r="BD612" s="55"/>
      <c r="BE612" s="55">
        <v>43779</v>
      </c>
      <c r="BF612" s="55"/>
      <c r="BG612" s="55"/>
      <c r="BH612" s="55"/>
      <c r="BI612" s="55"/>
      <c r="BJ612" s="55"/>
      <c r="BK612" s="55">
        <v>43659</v>
      </c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>
        <v>44559</v>
      </c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>
        <v>43779</v>
      </c>
      <c r="CZ612" s="55">
        <v>43779</v>
      </c>
      <c r="DA612" s="55"/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</row>
    <row r="613" spans="1:130" s="56" customFormat="1" ht="25.5" x14ac:dyDescent="0.2">
      <c r="A613" s="51"/>
      <c r="B613" s="51"/>
      <c r="C613" s="52" t="s">
        <v>675</v>
      </c>
      <c r="D613" s="52" t="s">
        <v>1094</v>
      </c>
      <c r="E613" s="53"/>
      <c r="F613" s="52" t="s">
        <v>1570</v>
      </c>
      <c r="G613" s="59" t="s">
        <v>125</v>
      </c>
      <c r="H613" s="52" t="s">
        <v>840</v>
      </c>
      <c r="I613" s="54">
        <v>2</v>
      </c>
      <c r="J613" s="55"/>
      <c r="K613" s="55"/>
      <c r="L613" s="55">
        <v>44851</v>
      </c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>
        <v>44915</v>
      </c>
      <c r="CL613" s="55"/>
      <c r="CM613" s="55"/>
      <c r="CN613" s="55"/>
      <c r="CO613" s="55"/>
      <c r="CP613" s="55"/>
      <c r="CQ613" s="55"/>
      <c r="CR613" s="55"/>
      <c r="CS613" s="55"/>
      <c r="CT613" s="55"/>
      <c r="CU613" s="55"/>
      <c r="CV613" s="55"/>
      <c r="CW613" s="55"/>
      <c r="CX613" s="55"/>
      <c r="CY613" s="55"/>
      <c r="CZ613" s="55"/>
      <c r="DA613" s="55"/>
      <c r="DB613" s="55"/>
      <c r="DC613" s="55"/>
      <c r="DD613" s="55"/>
      <c r="DE613" s="55"/>
      <c r="DF613" s="55"/>
      <c r="DG613" s="55"/>
      <c r="DH613" s="55"/>
      <c r="DI613" s="55"/>
      <c r="DJ613" s="55"/>
      <c r="DK613" s="55"/>
      <c r="DL613" s="55"/>
      <c r="DM613" s="55"/>
      <c r="DN613" s="55"/>
      <c r="DO613" s="55"/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</row>
    <row r="614" spans="1:130" s="56" customFormat="1" ht="25.5" x14ac:dyDescent="0.2">
      <c r="A614" s="51">
        <v>5051</v>
      </c>
      <c r="B614" s="51">
        <v>230</v>
      </c>
      <c r="C614" s="52" t="s">
        <v>675</v>
      </c>
      <c r="D614" s="52" t="s">
        <v>1094</v>
      </c>
      <c r="E614" s="53"/>
      <c r="F614" s="52" t="s">
        <v>638</v>
      </c>
      <c r="G614" s="59" t="s">
        <v>125</v>
      </c>
      <c r="H614" s="52" t="s">
        <v>110</v>
      </c>
      <c r="I614" s="54">
        <v>15</v>
      </c>
      <c r="J614" s="55"/>
      <c r="K614" s="55"/>
      <c r="L614" s="55">
        <v>43783</v>
      </c>
      <c r="M614" s="55"/>
      <c r="N614" s="55"/>
      <c r="O614" s="55"/>
      <c r="P614" s="55"/>
      <c r="Q614" s="55"/>
      <c r="R614" s="55"/>
      <c r="S614" s="55"/>
      <c r="T614" s="55"/>
      <c r="U614" s="55"/>
      <c r="V614" s="55">
        <v>43753</v>
      </c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>
        <v>45168</v>
      </c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>
        <v>44878</v>
      </c>
      <c r="BD614" s="55"/>
      <c r="BE614" s="55"/>
      <c r="BF614" s="55"/>
      <c r="BG614" s="55">
        <v>44878</v>
      </c>
      <c r="BH614" s="55"/>
      <c r="BI614" s="55"/>
      <c r="BJ614" s="55">
        <v>44513</v>
      </c>
      <c r="BK614" s="55"/>
      <c r="BL614" s="55"/>
      <c r="BM614" s="55"/>
      <c r="BN614" s="55"/>
      <c r="BO614" s="55">
        <v>45226</v>
      </c>
      <c r="BP614" s="55"/>
      <c r="BQ614" s="55"/>
      <c r="BR614" s="55"/>
      <c r="BS614" s="55">
        <v>45264</v>
      </c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>
        <v>44878</v>
      </c>
      <c r="CH614" s="55"/>
      <c r="CI614" s="55"/>
      <c r="CJ614" s="55"/>
      <c r="CK614" s="55">
        <v>45091</v>
      </c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>
        <v>44514</v>
      </c>
      <c r="DB614" s="55">
        <v>44878</v>
      </c>
      <c r="DC614" s="55">
        <v>44878</v>
      </c>
      <c r="DD614" s="55"/>
      <c r="DE614" s="55"/>
      <c r="DF614" s="55"/>
      <c r="DG614" s="55"/>
      <c r="DH614" s="55"/>
      <c r="DI614" s="55"/>
      <c r="DJ614" s="55"/>
      <c r="DK614" s="55"/>
      <c r="DL614" s="55">
        <v>44513</v>
      </c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</row>
    <row r="615" spans="1:130" s="56" customFormat="1" ht="25.5" x14ac:dyDescent="0.2">
      <c r="A615" s="51">
        <v>5051</v>
      </c>
      <c r="B615" s="51">
        <v>230</v>
      </c>
      <c r="C615" s="52" t="s">
        <v>675</v>
      </c>
      <c r="D615" s="52" t="s">
        <v>1094</v>
      </c>
      <c r="E615" s="53"/>
      <c r="F615" s="52" t="s">
        <v>128</v>
      </c>
      <c r="G615" s="59" t="s">
        <v>125</v>
      </c>
      <c r="H615" s="52" t="s">
        <v>840</v>
      </c>
      <c r="I615" s="54">
        <v>1</v>
      </c>
      <c r="J615" s="55"/>
      <c r="K615" s="55"/>
      <c r="L615" s="55">
        <v>42351</v>
      </c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</row>
    <row r="616" spans="1:130" s="56" customFormat="1" ht="25.5" x14ac:dyDescent="0.2">
      <c r="A616" s="51">
        <v>5051</v>
      </c>
      <c r="B616" s="51">
        <v>230</v>
      </c>
      <c r="C616" s="52" t="s">
        <v>675</v>
      </c>
      <c r="D616" s="52" t="s">
        <v>1094</v>
      </c>
      <c r="E616" s="53"/>
      <c r="F616" s="52" t="s">
        <v>1095</v>
      </c>
      <c r="G616" s="59" t="s">
        <v>125</v>
      </c>
      <c r="H616" s="52" t="s">
        <v>840</v>
      </c>
      <c r="I616" s="54">
        <v>13</v>
      </c>
      <c r="J616" s="55"/>
      <c r="K616" s="55"/>
      <c r="L616" s="55">
        <v>42323</v>
      </c>
      <c r="M616" s="55"/>
      <c r="N616" s="55">
        <v>42323</v>
      </c>
      <c r="O616" s="55"/>
      <c r="P616" s="55"/>
      <c r="Q616" s="55"/>
      <c r="R616" s="55"/>
      <c r="S616" s="55"/>
      <c r="T616" s="55"/>
      <c r="U616" s="55"/>
      <c r="V616" s="55">
        <v>43753</v>
      </c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>
        <v>42322</v>
      </c>
      <c r="AM616" s="55">
        <v>42322</v>
      </c>
      <c r="AN616" s="55">
        <v>42322</v>
      </c>
      <c r="AO616" s="55">
        <v>42323</v>
      </c>
      <c r="AP616" s="55">
        <v>42323</v>
      </c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>
        <v>43049</v>
      </c>
      <c r="BD616" s="55"/>
      <c r="BE616" s="55"/>
      <c r="BF616" s="55">
        <v>43779</v>
      </c>
      <c r="BG616" s="55"/>
      <c r="BH616" s="55"/>
      <c r="BI616" s="55"/>
      <c r="BJ616" s="55"/>
      <c r="BK616" s="55"/>
      <c r="BL616" s="55"/>
      <c r="BM616" s="55"/>
      <c r="BN616" s="55"/>
      <c r="BO616" s="55">
        <v>45226</v>
      </c>
      <c r="BP616" s="55"/>
      <c r="BQ616" s="55"/>
      <c r="BR616" s="55"/>
      <c r="BS616" s="55">
        <v>45242</v>
      </c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>
        <v>43049</v>
      </c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</row>
    <row r="617" spans="1:130" s="56" customFormat="1" ht="25.5" x14ac:dyDescent="0.2">
      <c r="A617" s="51">
        <v>5051</v>
      </c>
      <c r="B617" s="51">
        <v>230</v>
      </c>
      <c r="C617" s="52" t="s">
        <v>675</v>
      </c>
      <c r="D617" s="52" t="s">
        <v>1094</v>
      </c>
      <c r="E617" s="53"/>
      <c r="F617" s="52" t="s">
        <v>1313</v>
      </c>
      <c r="G617" s="59" t="s">
        <v>125</v>
      </c>
      <c r="H617" s="52" t="s">
        <v>840</v>
      </c>
      <c r="I617" s="54">
        <v>16</v>
      </c>
      <c r="J617" s="55"/>
      <c r="K617" s="55"/>
      <c r="L617" s="55">
        <v>43049</v>
      </c>
      <c r="M617" s="55"/>
      <c r="N617" s="55">
        <v>43049</v>
      </c>
      <c r="O617" s="55"/>
      <c r="P617" s="55"/>
      <c r="Q617" s="55"/>
      <c r="R617" s="55"/>
      <c r="S617" s="55"/>
      <c r="T617" s="55"/>
      <c r="U617" s="55"/>
      <c r="V617" s="55">
        <v>43753</v>
      </c>
      <c r="W617" s="55"/>
      <c r="X617" s="55"/>
      <c r="Y617" s="55"/>
      <c r="Z617" s="55"/>
      <c r="AA617" s="55">
        <v>43049</v>
      </c>
      <c r="AB617" s="55"/>
      <c r="AC617" s="55"/>
      <c r="AD617" s="55"/>
      <c r="AE617" s="55"/>
      <c r="AF617" s="55"/>
      <c r="AG617" s="55">
        <v>44335</v>
      </c>
      <c r="AH617" s="55"/>
      <c r="AI617" s="55"/>
      <c r="AJ617" s="55"/>
      <c r="AK617" s="55"/>
      <c r="AL617" s="55">
        <v>43617</v>
      </c>
      <c r="AM617" s="55">
        <v>43415</v>
      </c>
      <c r="AN617" s="55">
        <v>43415</v>
      </c>
      <c r="AO617" s="55"/>
      <c r="AP617" s="55"/>
      <c r="AQ617" s="55"/>
      <c r="AR617" s="55"/>
      <c r="AS617" s="55"/>
      <c r="AT617" s="55"/>
      <c r="AU617" s="55"/>
      <c r="AV617" s="55"/>
      <c r="AW617" s="55"/>
      <c r="AX617" s="55">
        <v>44513</v>
      </c>
      <c r="AY617" s="55"/>
      <c r="AZ617" s="55"/>
      <c r="BA617" s="55"/>
      <c r="BB617" s="55"/>
      <c r="BC617" s="55"/>
      <c r="BD617" s="55"/>
      <c r="BE617" s="55">
        <v>44878</v>
      </c>
      <c r="BF617" s="55"/>
      <c r="BG617" s="55"/>
      <c r="BH617" s="55"/>
      <c r="BI617" s="55"/>
      <c r="BJ617" s="55"/>
      <c r="BK617" s="55">
        <v>43415</v>
      </c>
      <c r="BL617" s="55"/>
      <c r="BM617" s="55"/>
      <c r="BN617" s="55"/>
      <c r="BO617" s="55">
        <v>44878</v>
      </c>
      <c r="BP617" s="55"/>
      <c r="BQ617" s="55"/>
      <c r="BR617" s="55"/>
      <c r="BS617" s="55"/>
      <c r="BT617" s="55">
        <v>44514</v>
      </c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>
        <v>44878</v>
      </c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  <c r="CU617" s="55"/>
      <c r="CV617" s="55"/>
      <c r="CW617" s="55"/>
      <c r="CX617" s="55"/>
      <c r="CY617" s="55"/>
      <c r="CZ617" s="55"/>
      <c r="DA617" s="55"/>
      <c r="DB617" s="55"/>
      <c r="DC617" s="55"/>
      <c r="DD617" s="55"/>
      <c r="DE617" s="55"/>
      <c r="DF617" s="55"/>
      <c r="DG617" s="55"/>
      <c r="DH617" s="55"/>
      <c r="DI617" s="55"/>
      <c r="DJ617" s="55"/>
      <c r="DK617" s="55"/>
      <c r="DL617" s="55">
        <v>44513</v>
      </c>
      <c r="DM617" s="55"/>
      <c r="DN617" s="55"/>
      <c r="DO617" s="55"/>
      <c r="DP617" s="55"/>
      <c r="DQ617" s="55"/>
      <c r="DR617" s="55"/>
      <c r="DS617" s="55"/>
      <c r="DT617" s="55"/>
      <c r="DU617" s="55"/>
      <c r="DV617" s="55"/>
      <c r="DW617" s="55"/>
      <c r="DX617" s="55"/>
      <c r="DY617" s="55"/>
      <c r="DZ617" s="55"/>
    </row>
    <row r="618" spans="1:130" s="56" customFormat="1" ht="23.25" customHeight="1" x14ac:dyDescent="0.2">
      <c r="A618" s="51">
        <v>4053</v>
      </c>
      <c r="B618" s="51"/>
      <c r="C618" s="52" t="s">
        <v>675</v>
      </c>
      <c r="D618" s="52" t="s">
        <v>676</v>
      </c>
      <c r="E618" s="53"/>
      <c r="F618" s="52" t="s">
        <v>454</v>
      </c>
      <c r="G618" s="51" t="s">
        <v>116</v>
      </c>
      <c r="H618" s="52" t="s">
        <v>143</v>
      </c>
      <c r="I618" s="54">
        <v>36</v>
      </c>
      <c r="J618" s="55"/>
      <c r="K618" s="55"/>
      <c r="L618" s="55">
        <v>41446</v>
      </c>
      <c r="M618" s="55"/>
      <c r="N618" s="55">
        <v>41446</v>
      </c>
      <c r="O618" s="55">
        <v>41809</v>
      </c>
      <c r="P618" s="55"/>
      <c r="Q618" s="55"/>
      <c r="R618" s="55"/>
      <c r="S618" s="55"/>
      <c r="T618" s="55"/>
      <c r="U618" s="55"/>
      <c r="V618" s="55"/>
      <c r="W618" s="55"/>
      <c r="X618" s="55"/>
      <c r="Y618" s="55">
        <v>42201</v>
      </c>
      <c r="Z618" s="55"/>
      <c r="AA618" s="55">
        <v>41445</v>
      </c>
      <c r="AB618" s="55">
        <v>41445</v>
      </c>
      <c r="AC618" s="55">
        <v>41810</v>
      </c>
      <c r="AD618" s="55"/>
      <c r="AE618" s="55"/>
      <c r="AF618" s="55"/>
      <c r="AG618" s="55">
        <v>44455</v>
      </c>
      <c r="AH618" s="55">
        <v>42200</v>
      </c>
      <c r="AI618" s="55"/>
      <c r="AJ618" s="55"/>
      <c r="AK618" s="55">
        <v>42536</v>
      </c>
      <c r="AL618" s="55">
        <v>41444</v>
      </c>
      <c r="AM618" s="55">
        <v>41444</v>
      </c>
      <c r="AN618" s="55">
        <v>41444</v>
      </c>
      <c r="AO618" s="55">
        <v>41809</v>
      </c>
      <c r="AP618" s="55">
        <v>41809</v>
      </c>
      <c r="AQ618" s="55">
        <v>42908</v>
      </c>
      <c r="AR618" s="55"/>
      <c r="AS618" s="55">
        <v>42202</v>
      </c>
      <c r="AT618" s="55">
        <v>45152</v>
      </c>
      <c r="AU618" s="55">
        <v>43273</v>
      </c>
      <c r="AV618" s="55"/>
      <c r="AW618" s="55"/>
      <c r="AX618" s="55">
        <v>41445</v>
      </c>
      <c r="AY618" s="55">
        <v>42202</v>
      </c>
      <c r="AZ618" s="55"/>
      <c r="BA618" s="55"/>
      <c r="BB618" s="55"/>
      <c r="BC618" s="55">
        <v>42537</v>
      </c>
      <c r="BD618" s="55"/>
      <c r="BE618" s="55"/>
      <c r="BF618" s="55"/>
      <c r="BG618" s="55"/>
      <c r="BH618" s="55">
        <v>41810</v>
      </c>
      <c r="BI618" s="55"/>
      <c r="BJ618" s="55">
        <v>42538</v>
      </c>
      <c r="BK618" s="55">
        <v>42537</v>
      </c>
      <c r="BL618" s="55"/>
      <c r="BM618" s="55"/>
      <c r="BN618" s="55"/>
      <c r="BO618" s="55">
        <v>45153</v>
      </c>
      <c r="BP618" s="55"/>
      <c r="BQ618" s="55"/>
      <c r="BR618" s="55"/>
      <c r="BS618" s="55"/>
      <c r="BT618" s="55"/>
      <c r="BU618" s="55"/>
      <c r="BV618" s="55"/>
      <c r="BW618" s="55">
        <v>43273</v>
      </c>
      <c r="BX618" s="55">
        <v>43273</v>
      </c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>
        <v>42911</v>
      </c>
      <c r="CU618" s="55"/>
      <c r="CV618" s="55"/>
      <c r="CW618" s="55"/>
      <c r="CX618" s="55">
        <v>42910</v>
      </c>
      <c r="CY618" s="55"/>
      <c r="CZ618" s="55"/>
      <c r="DA618" s="55"/>
      <c r="DB618" s="55"/>
      <c r="DC618" s="55">
        <v>41809</v>
      </c>
      <c r="DD618" s="55"/>
      <c r="DE618" s="55"/>
      <c r="DF618" s="55"/>
      <c r="DG618" s="55"/>
      <c r="DH618" s="55"/>
      <c r="DI618" s="55"/>
      <c r="DJ618" s="55"/>
      <c r="DK618" s="55">
        <v>41445</v>
      </c>
      <c r="DL618" s="55">
        <v>43273</v>
      </c>
      <c r="DM618" s="55"/>
      <c r="DN618" s="55">
        <v>42534</v>
      </c>
      <c r="DO618" s="55"/>
      <c r="DP618" s="55"/>
      <c r="DQ618" s="55"/>
      <c r="DR618" s="55">
        <v>42907</v>
      </c>
      <c r="DS618" s="55">
        <v>43273</v>
      </c>
      <c r="DT618" s="55"/>
      <c r="DU618" s="55"/>
      <c r="DV618" s="55"/>
      <c r="DW618" s="55">
        <v>41809</v>
      </c>
      <c r="DX618" s="55">
        <v>42911</v>
      </c>
      <c r="DY618" s="55"/>
      <c r="DZ618" s="55"/>
    </row>
    <row r="619" spans="1:130" s="56" customFormat="1" ht="24" customHeight="1" x14ac:dyDescent="0.2">
      <c r="A619" s="51">
        <v>4053</v>
      </c>
      <c r="B619" s="51"/>
      <c r="C619" s="52" t="s">
        <v>675</v>
      </c>
      <c r="D619" s="52" t="s">
        <v>676</v>
      </c>
      <c r="E619" s="53"/>
      <c r="F619" s="52" t="s">
        <v>321</v>
      </c>
      <c r="G619" s="51" t="s">
        <v>116</v>
      </c>
      <c r="H619" s="52" t="s">
        <v>326</v>
      </c>
      <c r="I619" s="54">
        <v>16</v>
      </c>
      <c r="J619" s="55"/>
      <c r="K619" s="55"/>
      <c r="L619" s="55">
        <v>43636</v>
      </c>
      <c r="M619" s="55"/>
      <c r="N619" s="55">
        <v>43273</v>
      </c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>
        <v>43273</v>
      </c>
      <c r="AB619" s="55"/>
      <c r="AC619" s="55">
        <v>43635</v>
      </c>
      <c r="AD619" s="55"/>
      <c r="AE619" s="55"/>
      <c r="AF619" s="55"/>
      <c r="AG619" s="55"/>
      <c r="AH619" s="55"/>
      <c r="AI619" s="55"/>
      <c r="AJ619" s="55"/>
      <c r="AK619" s="55"/>
      <c r="AL619" s="55">
        <v>43273</v>
      </c>
      <c r="AM619" s="55">
        <v>43636</v>
      </c>
      <c r="AN619" s="55">
        <v>43635</v>
      </c>
      <c r="AO619" s="55">
        <v>43635</v>
      </c>
      <c r="AP619" s="55">
        <v>43635</v>
      </c>
      <c r="AQ619" s="55"/>
      <c r="AR619" s="55"/>
      <c r="AS619" s="55"/>
      <c r="AT619" s="55"/>
      <c r="AU619" s="55"/>
      <c r="AV619" s="55"/>
      <c r="AW619" s="55"/>
      <c r="AX619" s="55">
        <v>43635</v>
      </c>
      <c r="AY619" s="55">
        <v>43635</v>
      </c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>
        <v>45486</v>
      </c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  <c r="CU619" s="55"/>
      <c r="CV619" s="55"/>
      <c r="CW619" s="55"/>
      <c r="CX619" s="55"/>
      <c r="CY619" s="55"/>
      <c r="CZ619" s="55"/>
      <c r="DA619" s="55"/>
      <c r="DB619" s="55"/>
      <c r="DC619" s="55"/>
      <c r="DD619" s="55"/>
      <c r="DE619" s="55"/>
      <c r="DF619" s="55"/>
      <c r="DG619" s="55">
        <v>45485</v>
      </c>
      <c r="DH619" s="55"/>
      <c r="DI619" s="55"/>
      <c r="DJ619" s="55"/>
      <c r="DK619" s="55"/>
      <c r="DL619" s="55">
        <v>43273</v>
      </c>
      <c r="DM619" s="55"/>
      <c r="DN619" s="55"/>
      <c r="DO619" s="55"/>
      <c r="DP619" s="55"/>
      <c r="DQ619" s="55"/>
      <c r="DR619" s="55"/>
      <c r="DS619" s="55"/>
      <c r="DT619" s="55"/>
      <c r="DU619" s="55"/>
      <c r="DV619" s="55"/>
      <c r="DW619" s="55"/>
      <c r="DX619" s="55"/>
      <c r="DY619" s="55"/>
      <c r="DZ619" s="55"/>
    </row>
    <row r="620" spans="1:130" s="56" customFormat="1" x14ac:dyDescent="0.2">
      <c r="A620" s="51"/>
      <c r="B620" s="51"/>
      <c r="C620" s="52" t="s">
        <v>675</v>
      </c>
      <c r="D620" s="52" t="s">
        <v>676</v>
      </c>
      <c r="E620" s="53"/>
      <c r="F620" s="52" t="s">
        <v>1666</v>
      </c>
      <c r="G620" s="51" t="s">
        <v>116</v>
      </c>
      <c r="H620" s="52" t="s">
        <v>143</v>
      </c>
      <c r="I620" s="54">
        <v>13</v>
      </c>
      <c r="J620" s="55"/>
      <c r="K620" s="55"/>
      <c r="L620" s="55">
        <v>45152</v>
      </c>
      <c r="M620" s="55"/>
      <c r="N620" s="55">
        <v>45481</v>
      </c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>
        <v>45152</v>
      </c>
      <c r="AB620" s="55">
        <v>45152</v>
      </c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>
        <v>45153</v>
      </c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  <c r="CU620" s="55"/>
      <c r="CV620" s="55"/>
      <c r="CW620" s="55"/>
      <c r="CX620" s="55"/>
      <c r="CY620" s="55">
        <v>45153</v>
      </c>
      <c r="CZ620" s="55">
        <v>45153</v>
      </c>
      <c r="DA620" s="55"/>
      <c r="DB620" s="55"/>
      <c r="DC620" s="55"/>
      <c r="DD620" s="55"/>
      <c r="DE620" s="55"/>
      <c r="DF620" s="55"/>
      <c r="DG620" s="55">
        <v>45485</v>
      </c>
      <c r="DH620" s="55"/>
      <c r="DI620" s="55"/>
      <c r="DJ620" s="55"/>
      <c r="DK620" s="55"/>
      <c r="DL620" s="55"/>
      <c r="DM620" s="55"/>
      <c r="DN620" s="55">
        <v>45481</v>
      </c>
      <c r="DO620" s="55"/>
      <c r="DP620" s="55"/>
      <c r="DQ620" s="55"/>
      <c r="DR620" s="55"/>
      <c r="DS620" s="55"/>
      <c r="DT620" s="55"/>
      <c r="DU620" s="55"/>
      <c r="DV620" s="55"/>
      <c r="DW620" s="55"/>
      <c r="DX620" s="55"/>
      <c r="DY620" s="55"/>
      <c r="DZ620" s="55"/>
    </row>
    <row r="621" spans="1:130" s="56" customFormat="1" ht="25.5" x14ac:dyDescent="0.2">
      <c r="A621" s="51">
        <v>357</v>
      </c>
      <c r="B621" s="51">
        <v>217</v>
      </c>
      <c r="C621" s="52" t="s">
        <v>677</v>
      </c>
      <c r="D621" s="52" t="s">
        <v>1097</v>
      </c>
      <c r="E621" s="52"/>
      <c r="F621" s="52" t="s">
        <v>678</v>
      </c>
      <c r="G621" s="51" t="s">
        <v>112</v>
      </c>
      <c r="H621" s="52" t="s">
        <v>187</v>
      </c>
      <c r="I621" s="54">
        <v>30</v>
      </c>
      <c r="J621" s="55">
        <v>39995</v>
      </c>
      <c r="K621" s="55"/>
      <c r="L621" s="55">
        <v>40375</v>
      </c>
      <c r="M621" s="55"/>
      <c r="N621" s="55">
        <v>40375</v>
      </c>
      <c r="O621" s="55">
        <v>40739</v>
      </c>
      <c r="P621" s="55"/>
      <c r="Q621" s="55"/>
      <c r="R621" s="55"/>
      <c r="S621" s="55">
        <v>40821</v>
      </c>
      <c r="T621" s="55"/>
      <c r="U621" s="55"/>
      <c r="V621" s="55">
        <v>40779</v>
      </c>
      <c r="W621" s="55"/>
      <c r="X621" s="55"/>
      <c r="Y621" s="55">
        <v>40776</v>
      </c>
      <c r="Z621" s="55">
        <v>41243</v>
      </c>
      <c r="AA621" s="55">
        <v>40011</v>
      </c>
      <c r="AB621" s="55">
        <v>40738</v>
      </c>
      <c r="AC621" s="55"/>
      <c r="AD621" s="55"/>
      <c r="AE621" s="55"/>
      <c r="AF621" s="55"/>
      <c r="AG621" s="55"/>
      <c r="AH621" s="55"/>
      <c r="AI621" s="55"/>
      <c r="AJ621" s="55"/>
      <c r="AK621" s="55"/>
      <c r="AL621" s="55">
        <v>40374</v>
      </c>
      <c r="AM621" s="55">
        <v>40736</v>
      </c>
      <c r="AN621" s="55">
        <v>40738</v>
      </c>
      <c r="AO621" s="55">
        <v>40738</v>
      </c>
      <c r="AP621" s="55">
        <v>41109</v>
      </c>
      <c r="AQ621" s="55"/>
      <c r="AR621" s="55"/>
      <c r="AS621" s="55">
        <v>40738</v>
      </c>
      <c r="AT621" s="55"/>
      <c r="AU621" s="55"/>
      <c r="AV621" s="55"/>
      <c r="AW621" s="55"/>
      <c r="AX621" s="55">
        <v>40374</v>
      </c>
      <c r="AY621" s="55">
        <v>40738</v>
      </c>
      <c r="AZ621" s="55">
        <v>40759</v>
      </c>
      <c r="BA621" s="55"/>
      <c r="BB621" s="55">
        <v>40906</v>
      </c>
      <c r="BC621" s="55">
        <v>40738</v>
      </c>
      <c r="BD621" s="55">
        <v>40739</v>
      </c>
      <c r="BE621" s="55">
        <v>40947</v>
      </c>
      <c r="BF621" s="55"/>
      <c r="BG621" s="55"/>
      <c r="BH621" s="55"/>
      <c r="BI621" s="55"/>
      <c r="BJ621" s="55"/>
      <c r="BK621" s="55">
        <v>40889</v>
      </c>
      <c r="BL621" s="55"/>
      <c r="BM621" s="55"/>
      <c r="BN621" s="55"/>
      <c r="BO621" s="55"/>
      <c r="BP621" s="55"/>
      <c r="BQ621" s="55"/>
      <c r="BR621" s="55"/>
      <c r="BS621" s="55"/>
      <c r="BT621" s="55">
        <v>41110</v>
      </c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>
        <v>41048</v>
      </c>
      <c r="CI621" s="55"/>
      <c r="CJ621" s="55"/>
      <c r="CK621" s="55">
        <v>40887</v>
      </c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>
        <v>41154</v>
      </c>
      <c r="CZ621" s="55"/>
      <c r="DA621" s="55">
        <v>41070</v>
      </c>
      <c r="DB621" s="55"/>
      <c r="DC621" s="55"/>
      <c r="DD621" s="55"/>
      <c r="DE621" s="55"/>
      <c r="DF621" s="55">
        <v>40520</v>
      </c>
      <c r="DG621" s="55"/>
      <c r="DH621" s="55"/>
      <c r="DI621" s="55"/>
      <c r="DJ621" s="55"/>
      <c r="DK621" s="55"/>
      <c r="DL621" s="55"/>
      <c r="DM621" s="55"/>
      <c r="DN621" s="55"/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</row>
    <row r="622" spans="1:130" s="56" customFormat="1" ht="25.5" x14ac:dyDescent="0.2">
      <c r="A622" s="51">
        <v>357</v>
      </c>
      <c r="B622" s="51">
        <v>217</v>
      </c>
      <c r="C622" s="52" t="s">
        <v>677</v>
      </c>
      <c r="D622" s="52" t="s">
        <v>1097</v>
      </c>
      <c r="E622" s="52"/>
      <c r="F622" s="52" t="s">
        <v>679</v>
      </c>
      <c r="G622" s="51" t="s">
        <v>112</v>
      </c>
      <c r="H622" s="52" t="s">
        <v>187</v>
      </c>
      <c r="I622" s="54">
        <v>17</v>
      </c>
      <c r="J622" s="55"/>
      <c r="K622" s="55"/>
      <c r="L622" s="55">
        <v>38188</v>
      </c>
      <c r="M622" s="55"/>
      <c r="N622" s="55">
        <v>38188</v>
      </c>
      <c r="O622" s="55">
        <v>39283</v>
      </c>
      <c r="P622" s="55"/>
      <c r="Q622" s="55"/>
      <c r="R622" s="55"/>
      <c r="S622" s="55"/>
      <c r="T622" s="55"/>
      <c r="U622" s="55"/>
      <c r="V622" s="55"/>
      <c r="W622" s="55"/>
      <c r="X622" s="55"/>
      <c r="Y622" s="55">
        <v>38561</v>
      </c>
      <c r="Z622" s="55"/>
      <c r="AA622" s="55"/>
      <c r="AB622" s="55">
        <v>38562</v>
      </c>
      <c r="AC622" s="55">
        <v>39281</v>
      </c>
      <c r="AD622" s="55"/>
      <c r="AE622" s="55"/>
      <c r="AF622" s="55">
        <v>38198</v>
      </c>
      <c r="AG622" s="55"/>
      <c r="AH622" s="55"/>
      <c r="AI622" s="55"/>
      <c r="AJ622" s="55"/>
      <c r="AK622" s="55"/>
      <c r="AL622" s="55"/>
      <c r="AM622" s="55"/>
      <c r="AN622" s="55"/>
      <c r="AO622" s="55"/>
      <c r="AP622" s="55">
        <v>38561</v>
      </c>
      <c r="AQ622" s="55">
        <v>39645</v>
      </c>
      <c r="AR622" s="55"/>
      <c r="AS622" s="55"/>
      <c r="AT622" s="55"/>
      <c r="AU622" s="55"/>
      <c r="AV622" s="55"/>
      <c r="AW622" s="55"/>
      <c r="AX622" s="55">
        <v>38188</v>
      </c>
      <c r="AY622" s="55"/>
      <c r="AZ622" s="55"/>
      <c r="BA622" s="55">
        <v>40375</v>
      </c>
      <c r="BB622" s="55">
        <v>39281</v>
      </c>
      <c r="BC622" s="55">
        <v>39644</v>
      </c>
      <c r="BD622" s="55">
        <v>40738</v>
      </c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/>
      <c r="DB622" s="55"/>
      <c r="DC622" s="55"/>
      <c r="DD622" s="55"/>
      <c r="DE622" s="55"/>
      <c r="DF622" s="55">
        <v>40520</v>
      </c>
      <c r="DG622" s="55"/>
      <c r="DH622" s="55"/>
      <c r="DI622" s="55"/>
      <c r="DJ622" s="55"/>
      <c r="DK622" s="55">
        <v>38198</v>
      </c>
      <c r="DL622" s="55">
        <v>39282</v>
      </c>
      <c r="DM622" s="55"/>
      <c r="DN622" s="55"/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</row>
    <row r="623" spans="1:130" s="56" customFormat="1" ht="25.5" x14ac:dyDescent="0.2">
      <c r="A623" s="51">
        <v>357</v>
      </c>
      <c r="B623" s="51">
        <v>217</v>
      </c>
      <c r="C623" s="52" t="s">
        <v>677</v>
      </c>
      <c r="D623" s="52" t="s">
        <v>1097</v>
      </c>
      <c r="E623" s="52"/>
      <c r="F623" s="52" t="s">
        <v>682</v>
      </c>
      <c r="G623" s="51" t="s">
        <v>112</v>
      </c>
      <c r="H623" s="52" t="s">
        <v>187</v>
      </c>
      <c r="I623" s="54">
        <v>8</v>
      </c>
      <c r="J623" s="55"/>
      <c r="K623" s="55"/>
      <c r="L623" s="55">
        <v>41293</v>
      </c>
      <c r="M623" s="55"/>
      <c r="N623" s="55">
        <v>41474</v>
      </c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>
        <v>41473</v>
      </c>
      <c r="Z623" s="55"/>
      <c r="AA623" s="55">
        <v>41472</v>
      </c>
      <c r="AB623" s="55">
        <v>41473</v>
      </c>
      <c r="AC623" s="55"/>
      <c r="AD623" s="55"/>
      <c r="AE623" s="55"/>
      <c r="AF623" s="55"/>
      <c r="AG623" s="55"/>
      <c r="AH623" s="55"/>
      <c r="AI623" s="55"/>
      <c r="AJ623" s="55"/>
      <c r="AK623" s="55"/>
      <c r="AL623" s="55">
        <v>41474</v>
      </c>
      <c r="AM623" s="55">
        <v>41474</v>
      </c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>
        <v>41474</v>
      </c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/>
      <c r="CZ623" s="55"/>
      <c r="DA623" s="55"/>
      <c r="DB623" s="55"/>
      <c r="DC623" s="55"/>
      <c r="DD623" s="55"/>
      <c r="DE623" s="55"/>
      <c r="DF623" s="55"/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</row>
    <row r="624" spans="1:130" s="56" customFormat="1" ht="25.5" x14ac:dyDescent="0.2">
      <c r="A624" s="51">
        <v>357</v>
      </c>
      <c r="B624" s="51">
        <v>217</v>
      </c>
      <c r="C624" s="52" t="s">
        <v>677</v>
      </c>
      <c r="D624" s="52" t="s">
        <v>1097</v>
      </c>
      <c r="E624" s="52"/>
      <c r="F624" s="52" t="s">
        <v>588</v>
      </c>
      <c r="G624" s="51" t="s">
        <v>112</v>
      </c>
      <c r="H624" s="52" t="s">
        <v>206</v>
      </c>
      <c r="I624" s="54">
        <v>20</v>
      </c>
      <c r="J624" s="55"/>
      <c r="K624" s="55"/>
      <c r="L624" s="55">
        <v>37360</v>
      </c>
      <c r="M624" s="55"/>
      <c r="N624" s="55">
        <v>37464</v>
      </c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>
        <v>38561</v>
      </c>
      <c r="Z624" s="55"/>
      <c r="AA624" s="55"/>
      <c r="AB624" s="55">
        <v>37462</v>
      </c>
      <c r="AC624" s="55"/>
      <c r="AD624" s="55"/>
      <c r="AE624" s="55"/>
      <c r="AF624" s="55">
        <v>38197</v>
      </c>
      <c r="AG624" s="55">
        <v>39290</v>
      </c>
      <c r="AH624" s="55"/>
      <c r="AI624" s="55"/>
      <c r="AJ624" s="55"/>
      <c r="AK624" s="55"/>
      <c r="AL624" s="55">
        <v>37463</v>
      </c>
      <c r="AM624" s="55">
        <v>37463</v>
      </c>
      <c r="AN624" s="55">
        <v>37463</v>
      </c>
      <c r="AO624" s="55">
        <v>37826</v>
      </c>
      <c r="AP624" s="55"/>
      <c r="AQ624" s="55"/>
      <c r="AR624" s="55"/>
      <c r="AS624" s="55"/>
      <c r="AT624" s="55"/>
      <c r="AU624" s="55"/>
      <c r="AV624" s="55"/>
      <c r="AW624" s="55"/>
      <c r="AX624" s="55">
        <v>37827</v>
      </c>
      <c r="AY624" s="55">
        <v>37803</v>
      </c>
      <c r="AZ624" s="55"/>
      <c r="BA624" s="55"/>
      <c r="BB624" s="55"/>
      <c r="BC624" s="55">
        <v>40374</v>
      </c>
      <c r="BD624" s="55">
        <v>40736</v>
      </c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>
        <v>37827</v>
      </c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>
        <v>41049</v>
      </c>
      <c r="DB624" s="55"/>
      <c r="DC624" s="55"/>
      <c r="DD624" s="55"/>
      <c r="DE624" s="55"/>
      <c r="DF624" s="55"/>
      <c r="DG624" s="55"/>
      <c r="DH624" s="55"/>
      <c r="DI624" s="55"/>
      <c r="DJ624" s="55"/>
      <c r="DK624" s="55">
        <v>37462</v>
      </c>
      <c r="DL624" s="55">
        <v>39264</v>
      </c>
      <c r="DM624" s="55"/>
      <c r="DN624" s="55">
        <v>37826</v>
      </c>
      <c r="DO624" s="55"/>
      <c r="DP624" s="55"/>
      <c r="DQ624" s="55">
        <v>38560</v>
      </c>
      <c r="DR624" s="55"/>
      <c r="DS624" s="55"/>
      <c r="DT624" s="55"/>
      <c r="DU624" s="55"/>
      <c r="DV624" s="55"/>
      <c r="DW624" s="55"/>
      <c r="DX624" s="55"/>
      <c r="DY624" s="55"/>
      <c r="DZ624" s="55"/>
    </row>
    <row r="625" spans="1:130" s="56" customFormat="1" ht="25.5" x14ac:dyDescent="0.2">
      <c r="A625" s="51">
        <v>357</v>
      </c>
      <c r="B625" s="51">
        <v>217</v>
      </c>
      <c r="C625" s="52" t="s">
        <v>677</v>
      </c>
      <c r="D625" s="52" t="s">
        <v>1097</v>
      </c>
      <c r="E625" s="52"/>
      <c r="F625" s="52" t="s">
        <v>680</v>
      </c>
      <c r="G625" s="51" t="s">
        <v>112</v>
      </c>
      <c r="H625" s="52" t="s">
        <v>211</v>
      </c>
      <c r="I625" s="54">
        <v>20</v>
      </c>
      <c r="J625" s="55"/>
      <c r="K625" s="55"/>
      <c r="L625" s="55">
        <v>39282</v>
      </c>
      <c r="M625" s="55"/>
      <c r="N625" s="55">
        <v>39283</v>
      </c>
      <c r="O625" s="55">
        <v>40739</v>
      </c>
      <c r="P625" s="55"/>
      <c r="Q625" s="55"/>
      <c r="R625" s="55"/>
      <c r="S625" s="55"/>
      <c r="T625" s="55"/>
      <c r="U625" s="55"/>
      <c r="V625" s="55">
        <v>40776</v>
      </c>
      <c r="W625" s="55"/>
      <c r="X625" s="55"/>
      <c r="Y625" s="55">
        <v>40010</v>
      </c>
      <c r="Z625" s="55">
        <v>41243</v>
      </c>
      <c r="AA625" s="55">
        <v>39281</v>
      </c>
      <c r="AB625" s="55">
        <v>40736</v>
      </c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>
        <v>40375</v>
      </c>
      <c r="AQ625" s="55"/>
      <c r="AR625" s="55">
        <v>40010</v>
      </c>
      <c r="AS625" s="55"/>
      <c r="AT625" s="55"/>
      <c r="AU625" s="55"/>
      <c r="AV625" s="55"/>
      <c r="AW625" s="55"/>
      <c r="AX625" s="55">
        <v>39282</v>
      </c>
      <c r="AY625" s="55"/>
      <c r="AZ625" s="55"/>
      <c r="BA625" s="55"/>
      <c r="BB625" s="55"/>
      <c r="BC625" s="55"/>
      <c r="BD625" s="55"/>
      <c r="BE625" s="55">
        <v>41473</v>
      </c>
      <c r="BF625" s="55"/>
      <c r="BG625" s="55">
        <v>41110</v>
      </c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>
        <v>41110</v>
      </c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>
        <v>41048</v>
      </c>
      <c r="CI625" s="55"/>
      <c r="CJ625" s="55"/>
      <c r="CK625" s="55">
        <v>40887</v>
      </c>
      <c r="CL625" s="55"/>
      <c r="CM625" s="55"/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/>
      <c r="CY625" s="55">
        <v>41154</v>
      </c>
      <c r="CZ625" s="55"/>
      <c r="DA625" s="55"/>
      <c r="DB625" s="55"/>
      <c r="DC625" s="55"/>
      <c r="DD625" s="55"/>
      <c r="DE625" s="55"/>
      <c r="DF625" s="55">
        <v>40520</v>
      </c>
      <c r="DG625" s="55"/>
      <c r="DH625" s="55"/>
      <c r="DI625" s="55"/>
      <c r="DJ625" s="55"/>
      <c r="DK625" s="55">
        <v>41110</v>
      </c>
      <c r="DL625" s="55">
        <v>39282</v>
      </c>
      <c r="DM625" s="55"/>
      <c r="DN625" s="55"/>
      <c r="DO625" s="55"/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</row>
    <row r="626" spans="1:130" s="56" customFormat="1" ht="25.5" x14ac:dyDescent="0.2">
      <c r="A626" s="51">
        <v>357</v>
      </c>
      <c r="B626" s="51">
        <v>217</v>
      </c>
      <c r="C626" s="52" t="s">
        <v>677</v>
      </c>
      <c r="D626" s="52" t="s">
        <v>1097</v>
      </c>
      <c r="E626" s="52"/>
      <c r="F626" s="52" t="s">
        <v>681</v>
      </c>
      <c r="G626" s="51" t="s">
        <v>112</v>
      </c>
      <c r="H626" s="52" t="s">
        <v>187</v>
      </c>
      <c r="I626" s="54">
        <v>19</v>
      </c>
      <c r="J626" s="55"/>
      <c r="K626" s="55"/>
      <c r="L626" s="55">
        <v>37438</v>
      </c>
      <c r="M626" s="55"/>
      <c r="N626" s="55">
        <v>37438</v>
      </c>
      <c r="O626" s="55">
        <v>39264</v>
      </c>
      <c r="P626" s="55"/>
      <c r="Q626" s="55"/>
      <c r="R626" s="55"/>
      <c r="S626" s="55"/>
      <c r="T626" s="55"/>
      <c r="U626" s="55"/>
      <c r="V626" s="55"/>
      <c r="W626" s="55"/>
      <c r="X626" s="55"/>
      <c r="Y626" s="55">
        <v>38534</v>
      </c>
      <c r="Z626" s="55"/>
      <c r="AA626" s="55">
        <v>37438</v>
      </c>
      <c r="AB626" s="55">
        <v>38534</v>
      </c>
      <c r="AC626" s="55">
        <v>40739</v>
      </c>
      <c r="AD626" s="55"/>
      <c r="AE626" s="55"/>
      <c r="AF626" s="55">
        <v>38169</v>
      </c>
      <c r="AG626" s="55"/>
      <c r="AH626" s="55"/>
      <c r="AI626" s="55"/>
      <c r="AJ626" s="55"/>
      <c r="AK626" s="55"/>
      <c r="AL626" s="55">
        <v>37438</v>
      </c>
      <c r="AM626" s="55">
        <v>37438</v>
      </c>
      <c r="AN626" s="55"/>
      <c r="AO626" s="55"/>
      <c r="AP626" s="55">
        <v>38534</v>
      </c>
      <c r="AQ626" s="55"/>
      <c r="AR626" s="55"/>
      <c r="AS626" s="55"/>
      <c r="AT626" s="55"/>
      <c r="AU626" s="55"/>
      <c r="AV626" s="55"/>
      <c r="AW626" s="55"/>
      <c r="AX626" s="55"/>
      <c r="AY626" s="55">
        <v>37803</v>
      </c>
      <c r="AZ626" s="55">
        <v>38169</v>
      </c>
      <c r="BA626" s="55">
        <v>40369</v>
      </c>
      <c r="BB626" s="55"/>
      <c r="BC626" s="55">
        <v>38899</v>
      </c>
      <c r="BD626" s="55">
        <v>39264</v>
      </c>
      <c r="BE626" s="55"/>
      <c r="BF626" s="55"/>
      <c r="BG626" s="55">
        <v>41110</v>
      </c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>
        <v>41110</v>
      </c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  <c r="CU626" s="55"/>
      <c r="CV626" s="55"/>
      <c r="CW626" s="55"/>
      <c r="CX626" s="55"/>
      <c r="CY626" s="55"/>
      <c r="CZ626" s="55"/>
      <c r="DA626" s="55"/>
      <c r="DB626" s="55"/>
      <c r="DC626" s="55"/>
      <c r="DD626" s="55"/>
      <c r="DE626" s="55"/>
      <c r="DF626" s="55"/>
      <c r="DG626" s="55"/>
      <c r="DH626" s="55"/>
      <c r="DI626" s="55"/>
      <c r="DJ626" s="55"/>
      <c r="DK626" s="55">
        <v>37438</v>
      </c>
      <c r="DL626" s="55"/>
      <c r="DM626" s="55"/>
      <c r="DN626" s="55"/>
      <c r="DO626" s="55"/>
      <c r="DP626" s="55"/>
      <c r="DQ626" s="55"/>
      <c r="DR626" s="55"/>
      <c r="DS626" s="55"/>
      <c r="DT626" s="55"/>
      <c r="DU626" s="55"/>
      <c r="DV626" s="55"/>
      <c r="DW626" s="55"/>
      <c r="DX626" s="55"/>
      <c r="DY626" s="55"/>
      <c r="DZ626" s="55"/>
    </row>
    <row r="627" spans="1:130" s="56" customFormat="1" x14ac:dyDescent="0.2">
      <c r="A627" s="51"/>
      <c r="B627" s="51">
        <v>236</v>
      </c>
      <c r="C627" s="52" t="s">
        <v>1242</v>
      </c>
      <c r="D627" s="52" t="s">
        <v>1241</v>
      </c>
      <c r="E627" s="53"/>
      <c r="F627" s="52" t="s">
        <v>1240</v>
      </c>
      <c r="G627" s="51" t="s">
        <v>112</v>
      </c>
      <c r="H627" s="52" t="s">
        <v>114</v>
      </c>
      <c r="I627" s="54">
        <v>1</v>
      </c>
      <c r="J627" s="55"/>
      <c r="K627" s="55"/>
      <c r="L627" s="55">
        <v>42853</v>
      </c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  <c r="CU627" s="55"/>
      <c r="CV627" s="55"/>
      <c r="CW627" s="55"/>
      <c r="CX627" s="55"/>
      <c r="CY627" s="55"/>
      <c r="CZ627" s="55"/>
      <c r="DA627" s="55"/>
      <c r="DB627" s="55"/>
      <c r="DC627" s="55"/>
      <c r="DD627" s="55"/>
      <c r="DE627" s="55"/>
      <c r="DF627" s="55"/>
      <c r="DG627" s="55"/>
      <c r="DH627" s="55"/>
      <c r="DI627" s="55"/>
      <c r="DJ627" s="55"/>
      <c r="DK627" s="55"/>
      <c r="DL627" s="55"/>
      <c r="DM627" s="55"/>
      <c r="DN627" s="55"/>
      <c r="DO627" s="55"/>
      <c r="DP627" s="55"/>
      <c r="DQ627" s="55"/>
      <c r="DR627" s="55"/>
      <c r="DS627" s="55"/>
      <c r="DT627" s="55"/>
      <c r="DU627" s="55"/>
      <c r="DV627" s="55"/>
      <c r="DW627" s="55"/>
      <c r="DX627" s="55"/>
      <c r="DY627" s="55"/>
      <c r="DZ627" s="55"/>
    </row>
    <row r="628" spans="1:130" s="56" customFormat="1" x14ac:dyDescent="0.2">
      <c r="A628" s="51">
        <v>704</v>
      </c>
      <c r="B628" s="51">
        <v>217</v>
      </c>
      <c r="C628" s="52" t="s">
        <v>684</v>
      </c>
      <c r="D628" s="52" t="s">
        <v>287</v>
      </c>
      <c r="E628" s="53"/>
      <c r="F628" s="52" t="s">
        <v>286</v>
      </c>
      <c r="G628" s="51" t="s">
        <v>112</v>
      </c>
      <c r="H628" s="52" t="s">
        <v>143</v>
      </c>
      <c r="I628" s="54">
        <v>6</v>
      </c>
      <c r="J628" s="55"/>
      <c r="K628" s="55"/>
      <c r="L628" s="55">
        <v>39965</v>
      </c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>
        <v>40719</v>
      </c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>
        <v>40719</v>
      </c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>
        <v>40719</v>
      </c>
      <c r="CW628" s="55"/>
      <c r="CX628" s="55"/>
      <c r="CY628" s="55">
        <v>40330</v>
      </c>
      <c r="CZ628" s="55">
        <v>39973</v>
      </c>
      <c r="DA628" s="55"/>
      <c r="DB628" s="55"/>
      <c r="DC628" s="55"/>
      <c r="DD628" s="55"/>
      <c r="DE628" s="55"/>
      <c r="DF628" s="55"/>
      <c r="DG628" s="55"/>
      <c r="DH628" s="55"/>
      <c r="DI628" s="55"/>
      <c r="DJ628" s="55"/>
      <c r="DK628" s="55"/>
      <c r="DL628" s="55"/>
      <c r="DM628" s="55"/>
      <c r="DN628" s="55"/>
      <c r="DO628" s="55"/>
      <c r="DP628" s="55"/>
      <c r="DQ628" s="55"/>
      <c r="DR628" s="55"/>
      <c r="DS628" s="55"/>
      <c r="DT628" s="55"/>
      <c r="DU628" s="55"/>
      <c r="DV628" s="55"/>
      <c r="DW628" s="55"/>
      <c r="DX628" s="55"/>
      <c r="DY628" s="55"/>
      <c r="DZ628" s="55"/>
    </row>
    <row r="629" spans="1:130" s="56" customFormat="1" x14ac:dyDescent="0.2">
      <c r="A629" s="51">
        <v>704</v>
      </c>
      <c r="B629" s="51">
        <v>217</v>
      </c>
      <c r="C629" s="52" t="s">
        <v>684</v>
      </c>
      <c r="D629" s="52" t="s">
        <v>287</v>
      </c>
      <c r="E629" s="53"/>
      <c r="F629" s="52" t="s">
        <v>321</v>
      </c>
      <c r="G629" s="51" t="s">
        <v>112</v>
      </c>
      <c r="H629" s="52" t="s">
        <v>143</v>
      </c>
      <c r="I629" s="54">
        <v>3</v>
      </c>
      <c r="J629" s="55"/>
      <c r="K629" s="55">
        <v>40330</v>
      </c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/>
      <c r="CW629" s="55"/>
      <c r="CX629" s="55"/>
      <c r="CY629" s="55">
        <v>40352</v>
      </c>
      <c r="CZ629" s="55">
        <v>40352</v>
      </c>
      <c r="DA629" s="55"/>
      <c r="DB629" s="55"/>
      <c r="DC629" s="55"/>
      <c r="DD629" s="55"/>
      <c r="DE629" s="55"/>
      <c r="DF629" s="55"/>
      <c r="DG629" s="55"/>
      <c r="DH629" s="55"/>
      <c r="DI629" s="55"/>
      <c r="DJ629" s="55"/>
      <c r="DK629" s="55"/>
      <c r="DL629" s="55"/>
      <c r="DM629" s="55"/>
      <c r="DN629" s="55"/>
      <c r="DO629" s="55"/>
      <c r="DP629" s="55"/>
      <c r="DQ629" s="55"/>
      <c r="DR629" s="55"/>
      <c r="DS629" s="55"/>
      <c r="DT629" s="55"/>
      <c r="DU629" s="55"/>
      <c r="DV629" s="55"/>
      <c r="DW629" s="55"/>
      <c r="DX629" s="55"/>
      <c r="DY629" s="55"/>
      <c r="DZ629" s="55"/>
    </row>
    <row r="630" spans="1:130" s="56" customFormat="1" ht="25.5" x14ac:dyDescent="0.2">
      <c r="A630" s="51">
        <v>704</v>
      </c>
      <c r="B630" s="51">
        <v>217</v>
      </c>
      <c r="C630" s="52" t="s">
        <v>684</v>
      </c>
      <c r="D630" s="52" t="s">
        <v>287</v>
      </c>
      <c r="E630" s="53"/>
      <c r="F630" s="52" t="s">
        <v>1098</v>
      </c>
      <c r="G630" s="51" t="s">
        <v>112</v>
      </c>
      <c r="H630" s="52" t="s">
        <v>133</v>
      </c>
      <c r="I630" s="54">
        <v>5</v>
      </c>
      <c r="J630" s="55"/>
      <c r="K630" s="55"/>
      <c r="L630" s="55">
        <v>38139</v>
      </c>
      <c r="M630" s="55"/>
      <c r="N630" s="55">
        <v>38139</v>
      </c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>
        <v>38139</v>
      </c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>
        <v>39234</v>
      </c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/>
      <c r="CW630" s="55"/>
      <c r="CX630" s="55"/>
      <c r="CY630" s="55">
        <v>38139</v>
      </c>
      <c r="CZ630" s="55"/>
      <c r="DA630" s="55"/>
      <c r="DB630" s="55"/>
      <c r="DC630" s="55"/>
      <c r="DD630" s="55"/>
      <c r="DE630" s="55"/>
      <c r="DF630" s="55"/>
      <c r="DG630" s="55"/>
      <c r="DH630" s="55"/>
      <c r="DI630" s="55"/>
      <c r="DJ630" s="55"/>
      <c r="DK630" s="55"/>
      <c r="DL630" s="55"/>
      <c r="DM630" s="55"/>
      <c r="DN630" s="55"/>
      <c r="DO630" s="55"/>
      <c r="DP630" s="55"/>
      <c r="DQ630" s="55"/>
      <c r="DR630" s="55"/>
      <c r="DS630" s="55"/>
      <c r="DT630" s="55"/>
      <c r="DU630" s="55"/>
      <c r="DV630" s="55"/>
      <c r="DW630" s="55"/>
      <c r="DX630" s="55"/>
      <c r="DY630" s="55"/>
      <c r="DZ630" s="55"/>
    </row>
    <row r="631" spans="1:130" s="56" customFormat="1" ht="25.5" x14ac:dyDescent="0.2">
      <c r="A631" s="51">
        <v>704</v>
      </c>
      <c r="B631" s="51">
        <v>217</v>
      </c>
      <c r="C631" s="52" t="s">
        <v>684</v>
      </c>
      <c r="D631" s="52" t="s">
        <v>287</v>
      </c>
      <c r="E631" s="53"/>
      <c r="F631" s="52" t="s">
        <v>528</v>
      </c>
      <c r="G631" s="51" t="s">
        <v>112</v>
      </c>
      <c r="H631" s="52" t="s">
        <v>133</v>
      </c>
      <c r="I631" s="54">
        <v>8</v>
      </c>
      <c r="J631" s="55"/>
      <c r="K631" s="55">
        <v>39965</v>
      </c>
      <c r="L631" s="55">
        <v>39965</v>
      </c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>
        <v>40330</v>
      </c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>
        <v>40719</v>
      </c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>
        <v>40330</v>
      </c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>
        <v>40330</v>
      </c>
      <c r="CZ631" s="55">
        <v>39973</v>
      </c>
      <c r="DA631" s="55"/>
      <c r="DB631" s="55"/>
      <c r="DC631" s="55"/>
      <c r="DD631" s="55"/>
      <c r="DE631" s="55"/>
      <c r="DF631" s="55"/>
      <c r="DG631" s="55"/>
      <c r="DH631" s="55"/>
      <c r="DI631" s="55"/>
      <c r="DJ631" s="55"/>
      <c r="DK631" s="55">
        <v>40330</v>
      </c>
      <c r="DL631" s="55"/>
      <c r="DM631" s="55"/>
      <c r="DN631" s="55"/>
      <c r="DO631" s="55"/>
      <c r="DP631" s="55"/>
      <c r="DQ631" s="55"/>
      <c r="DR631" s="55"/>
      <c r="DS631" s="55"/>
      <c r="DT631" s="55"/>
      <c r="DU631" s="55"/>
      <c r="DV631" s="55"/>
      <c r="DW631" s="55"/>
      <c r="DX631" s="55"/>
      <c r="DY631" s="55"/>
      <c r="DZ631" s="55"/>
    </row>
    <row r="632" spans="1:130" s="56" customFormat="1" x14ac:dyDescent="0.2">
      <c r="A632" s="51">
        <v>3001</v>
      </c>
      <c r="B632" s="51">
        <v>217</v>
      </c>
      <c r="C632" s="52" t="s">
        <v>685</v>
      </c>
      <c r="D632" s="52" t="s">
        <v>223</v>
      </c>
      <c r="E632" s="53"/>
      <c r="F632" s="52" t="s">
        <v>1099</v>
      </c>
      <c r="G632" s="51" t="s">
        <v>112</v>
      </c>
      <c r="H632" s="52" t="s">
        <v>978</v>
      </c>
      <c r="I632" s="54">
        <v>7</v>
      </c>
      <c r="J632" s="55"/>
      <c r="K632" s="55"/>
      <c r="L632" s="55">
        <v>42078</v>
      </c>
      <c r="M632" s="55"/>
      <c r="N632" s="55">
        <v>42174</v>
      </c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>
        <v>42172</v>
      </c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>
        <v>42208</v>
      </c>
      <c r="CL632" s="55"/>
      <c r="CM632" s="55"/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>
        <v>42171</v>
      </c>
      <c r="CZ632" s="55">
        <v>42174</v>
      </c>
      <c r="DA632" s="55"/>
      <c r="DB632" s="55"/>
      <c r="DC632" s="55"/>
      <c r="DD632" s="55"/>
      <c r="DE632" s="55"/>
      <c r="DF632" s="55"/>
      <c r="DG632" s="55"/>
      <c r="DH632" s="55"/>
      <c r="DI632" s="55"/>
      <c r="DJ632" s="55"/>
      <c r="DK632" s="55">
        <v>42273</v>
      </c>
      <c r="DL632" s="55"/>
      <c r="DM632" s="55"/>
      <c r="DN632" s="55"/>
      <c r="DO632" s="55"/>
      <c r="DP632" s="55"/>
      <c r="DQ632" s="55"/>
      <c r="DR632" s="55"/>
      <c r="DS632" s="55"/>
      <c r="DT632" s="55"/>
      <c r="DU632" s="55"/>
      <c r="DV632" s="55"/>
      <c r="DW632" s="55"/>
      <c r="DX632" s="55"/>
      <c r="DY632" s="55"/>
      <c r="DZ632" s="55"/>
    </row>
    <row r="633" spans="1:130" s="56" customFormat="1" ht="25.5" x14ac:dyDescent="0.2">
      <c r="A633" s="51">
        <v>3001</v>
      </c>
      <c r="B633" s="51">
        <v>217</v>
      </c>
      <c r="C633" s="52" t="s">
        <v>685</v>
      </c>
      <c r="D633" s="52" t="s">
        <v>223</v>
      </c>
      <c r="E633" s="53"/>
      <c r="F633" s="52" t="s">
        <v>686</v>
      </c>
      <c r="G633" s="51" t="s">
        <v>112</v>
      </c>
      <c r="H633" s="52" t="s">
        <v>117</v>
      </c>
      <c r="I633" s="54">
        <v>5</v>
      </c>
      <c r="J633" s="55"/>
      <c r="K633" s="55"/>
      <c r="L633" s="55">
        <v>41763</v>
      </c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>
        <v>41809</v>
      </c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>
        <v>42537</v>
      </c>
      <c r="AY633" s="55">
        <v>41810</v>
      </c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/>
      <c r="CZ633" s="55"/>
      <c r="DA633" s="55"/>
      <c r="DB633" s="55"/>
      <c r="DC633" s="55"/>
      <c r="DD633" s="55"/>
      <c r="DE633" s="55"/>
      <c r="DF633" s="55"/>
      <c r="DG633" s="55"/>
      <c r="DH633" s="55"/>
      <c r="DI633" s="55"/>
      <c r="DJ633" s="55"/>
      <c r="DK633" s="55">
        <v>41810</v>
      </c>
      <c r="DL633" s="55"/>
      <c r="DM633" s="55"/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</row>
    <row r="634" spans="1:130" s="56" customFormat="1" x14ac:dyDescent="0.2">
      <c r="A634" s="51">
        <v>3001</v>
      </c>
      <c r="B634" s="51">
        <v>217</v>
      </c>
      <c r="C634" s="52" t="s">
        <v>685</v>
      </c>
      <c r="D634" s="52" t="s">
        <v>223</v>
      </c>
      <c r="E634" s="53"/>
      <c r="F634" s="52" t="s">
        <v>1183</v>
      </c>
      <c r="G634" s="51" t="s">
        <v>112</v>
      </c>
      <c r="H634" s="52" t="s">
        <v>1184</v>
      </c>
      <c r="I634" s="54">
        <v>3</v>
      </c>
      <c r="J634" s="55"/>
      <c r="K634" s="55"/>
      <c r="L634" s="55">
        <v>42535</v>
      </c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>
        <v>42910</v>
      </c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>
        <v>42908</v>
      </c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/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</row>
    <row r="635" spans="1:130" s="56" customFormat="1" ht="25.5" x14ac:dyDescent="0.2">
      <c r="A635" s="51">
        <v>3001</v>
      </c>
      <c r="B635" s="51">
        <v>217</v>
      </c>
      <c r="C635" s="52" t="s">
        <v>685</v>
      </c>
      <c r="D635" s="52" t="s">
        <v>223</v>
      </c>
      <c r="E635" s="53"/>
      <c r="F635" s="52" t="s">
        <v>456</v>
      </c>
      <c r="G635" s="51" t="s">
        <v>112</v>
      </c>
      <c r="H635" s="52" t="s">
        <v>133</v>
      </c>
      <c r="I635" s="54">
        <v>15</v>
      </c>
      <c r="J635" s="55"/>
      <c r="K635" s="55"/>
      <c r="L635" s="55">
        <v>41446</v>
      </c>
      <c r="M635" s="55"/>
      <c r="N635" s="55">
        <v>41810</v>
      </c>
      <c r="O635" s="55"/>
      <c r="P635" s="55"/>
      <c r="Q635" s="55"/>
      <c r="R635" s="55"/>
      <c r="S635" s="55">
        <v>42911</v>
      </c>
      <c r="T635" s="55"/>
      <c r="U635" s="55"/>
      <c r="V635" s="55"/>
      <c r="W635" s="55"/>
      <c r="X635" s="55"/>
      <c r="Y635" s="55"/>
      <c r="Z635" s="55"/>
      <c r="AA635" s="55">
        <v>41444</v>
      </c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>
        <v>41445</v>
      </c>
      <c r="AM635" s="55"/>
      <c r="AN635" s="55"/>
      <c r="AO635" s="55"/>
      <c r="AP635" s="55"/>
      <c r="AQ635" s="55"/>
      <c r="AR635" s="55"/>
      <c r="AS635" s="55">
        <v>42172</v>
      </c>
      <c r="AT635" s="55"/>
      <c r="AU635" s="55"/>
      <c r="AV635" s="55"/>
      <c r="AW635" s="55"/>
      <c r="AX635" s="55">
        <v>42174</v>
      </c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>
        <v>42538</v>
      </c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>
        <v>41689</v>
      </c>
      <c r="CL635" s="55"/>
      <c r="CM635" s="55"/>
      <c r="CN635" s="55"/>
      <c r="CO635" s="55"/>
      <c r="CP635" s="55"/>
      <c r="CQ635" s="55"/>
      <c r="CR635" s="55"/>
      <c r="CS635" s="55"/>
      <c r="CT635" s="55"/>
      <c r="CU635" s="55"/>
      <c r="CV635" s="55"/>
      <c r="CW635" s="55"/>
      <c r="CX635" s="55"/>
      <c r="CY635" s="55">
        <v>41559</v>
      </c>
      <c r="CZ635" s="55">
        <v>42174</v>
      </c>
      <c r="DA635" s="55"/>
      <c r="DB635" s="55">
        <v>41559</v>
      </c>
      <c r="DC635" s="55">
        <v>41559</v>
      </c>
      <c r="DD635" s="55"/>
      <c r="DE635" s="55"/>
      <c r="DF635" s="55"/>
      <c r="DG635" s="55">
        <v>42909</v>
      </c>
      <c r="DH635" s="55"/>
      <c r="DI635" s="55"/>
      <c r="DJ635" s="55"/>
      <c r="DK635" s="55">
        <v>41445</v>
      </c>
      <c r="DL635" s="55"/>
      <c r="DM635" s="55"/>
      <c r="DN635" s="55"/>
      <c r="DO635" s="55"/>
      <c r="DP635" s="55"/>
      <c r="DQ635" s="55"/>
      <c r="DR635" s="55"/>
      <c r="DS635" s="55"/>
      <c r="DT635" s="55"/>
      <c r="DU635" s="55"/>
      <c r="DV635" s="55"/>
      <c r="DW635" s="55"/>
      <c r="DX635" s="55"/>
      <c r="DY635" s="55"/>
      <c r="DZ635" s="55"/>
    </row>
    <row r="636" spans="1:130" s="56" customFormat="1" x14ac:dyDescent="0.2">
      <c r="A636" s="51">
        <v>893</v>
      </c>
      <c r="B636" s="51">
        <v>119</v>
      </c>
      <c r="C636" s="52" t="s">
        <v>687</v>
      </c>
      <c r="D636" s="52" t="s">
        <v>1100</v>
      </c>
      <c r="E636" s="53"/>
      <c r="F636" s="52" t="s">
        <v>1384</v>
      </c>
      <c r="G636" s="51" t="s">
        <v>125</v>
      </c>
      <c r="H636" s="52" t="s">
        <v>1096</v>
      </c>
      <c r="I636" s="54">
        <v>20</v>
      </c>
      <c r="J636" s="55"/>
      <c r="K636" s="55"/>
      <c r="L636" s="55">
        <v>43415</v>
      </c>
      <c r="M636" s="55"/>
      <c r="N636" s="55">
        <v>43779</v>
      </c>
      <c r="O636" s="55"/>
      <c r="P636" s="55">
        <v>44734</v>
      </c>
      <c r="Q636" s="55"/>
      <c r="R636" s="55"/>
      <c r="S636" s="55"/>
      <c r="T636" s="55"/>
      <c r="U636" s="55"/>
      <c r="V636" s="55">
        <v>43779</v>
      </c>
      <c r="W636" s="55"/>
      <c r="X636" s="55"/>
      <c r="Y636" s="55"/>
      <c r="Z636" s="55"/>
      <c r="AA636" s="55">
        <v>43779</v>
      </c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>
        <v>43415</v>
      </c>
      <c r="AM636" s="55">
        <v>43415</v>
      </c>
      <c r="AN636" s="55">
        <v>43415</v>
      </c>
      <c r="AO636" s="55">
        <v>43415</v>
      </c>
      <c r="AP636" s="55">
        <v>43415</v>
      </c>
      <c r="AQ636" s="55"/>
      <c r="AR636" s="55"/>
      <c r="AS636" s="55"/>
      <c r="AT636" s="55"/>
      <c r="AU636" s="55">
        <v>43779</v>
      </c>
      <c r="AV636" s="55"/>
      <c r="AW636" s="55"/>
      <c r="AX636" s="55">
        <v>44513</v>
      </c>
      <c r="AY636" s="55">
        <v>44878</v>
      </c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>
        <v>44878</v>
      </c>
      <c r="BL636" s="55"/>
      <c r="BM636" s="55"/>
      <c r="BN636" s="55"/>
      <c r="BO636" s="55">
        <v>43779</v>
      </c>
      <c r="BP636" s="55"/>
      <c r="BQ636" s="55"/>
      <c r="BR636" s="55"/>
      <c r="BS636" s="55">
        <v>45242</v>
      </c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  <c r="CU636" s="55"/>
      <c r="CV636" s="55"/>
      <c r="CW636" s="55"/>
      <c r="CX636" s="55"/>
      <c r="CY636" s="55">
        <v>45242</v>
      </c>
      <c r="CZ636" s="55">
        <v>44878</v>
      </c>
      <c r="DA636" s="55"/>
      <c r="DB636" s="55"/>
      <c r="DC636" s="55">
        <v>43779</v>
      </c>
      <c r="DD636" s="55"/>
      <c r="DE636" s="55"/>
      <c r="DF636" s="55"/>
      <c r="DG636" s="55"/>
      <c r="DH636" s="55"/>
      <c r="DI636" s="55"/>
      <c r="DJ636" s="55"/>
      <c r="DK636" s="55">
        <v>44304</v>
      </c>
      <c r="DL636" s="55">
        <v>44514</v>
      </c>
      <c r="DM636" s="55"/>
      <c r="DN636" s="55"/>
      <c r="DO636" s="55"/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</row>
    <row r="637" spans="1:130" s="56" customFormat="1" ht="25.5" x14ac:dyDescent="0.2">
      <c r="A637" s="51">
        <v>893</v>
      </c>
      <c r="B637" s="51">
        <v>119</v>
      </c>
      <c r="C637" s="52" t="s">
        <v>687</v>
      </c>
      <c r="D637" s="52" t="s">
        <v>1100</v>
      </c>
      <c r="E637" s="53"/>
      <c r="F637" s="52" t="s">
        <v>688</v>
      </c>
      <c r="G637" s="51" t="s">
        <v>125</v>
      </c>
      <c r="H637" s="52" t="s">
        <v>187</v>
      </c>
      <c r="I637" s="54">
        <v>19</v>
      </c>
      <c r="J637" s="55"/>
      <c r="K637" s="55"/>
      <c r="L637" s="55">
        <v>40489</v>
      </c>
      <c r="M637" s="55"/>
      <c r="N637" s="55">
        <v>40489</v>
      </c>
      <c r="O637" s="55"/>
      <c r="P637" s="55">
        <v>44734</v>
      </c>
      <c r="Q637" s="55"/>
      <c r="R637" s="55"/>
      <c r="S637" s="55"/>
      <c r="T637" s="55"/>
      <c r="U637" s="55"/>
      <c r="V637" s="55">
        <v>42687</v>
      </c>
      <c r="W637" s="55"/>
      <c r="X637" s="55"/>
      <c r="Y637" s="55"/>
      <c r="Z637" s="55"/>
      <c r="AA637" s="55">
        <v>40854</v>
      </c>
      <c r="AB637" s="55">
        <v>42321</v>
      </c>
      <c r="AC637" s="55">
        <v>41735</v>
      </c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>
        <v>40854</v>
      </c>
      <c r="AP637" s="55">
        <v>40854</v>
      </c>
      <c r="AQ637" s="55"/>
      <c r="AR637" s="55"/>
      <c r="AS637" s="55"/>
      <c r="AT637" s="55"/>
      <c r="AU637" s="55"/>
      <c r="AV637" s="55"/>
      <c r="AW637" s="55"/>
      <c r="AX637" s="55">
        <v>40489</v>
      </c>
      <c r="AY637" s="55">
        <v>44513</v>
      </c>
      <c r="AZ637" s="55">
        <v>42687</v>
      </c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>
        <v>41217</v>
      </c>
      <c r="BP637" s="55"/>
      <c r="BQ637" s="55"/>
      <c r="BR637" s="55"/>
      <c r="BS637" s="55">
        <v>44760</v>
      </c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>
        <v>42252</v>
      </c>
      <c r="CY637" s="55">
        <v>41812</v>
      </c>
      <c r="CZ637" s="55">
        <v>43779</v>
      </c>
      <c r="DA637" s="55"/>
      <c r="DB637" s="55">
        <v>41812</v>
      </c>
      <c r="DC637" s="55">
        <v>43779</v>
      </c>
      <c r="DD637" s="55"/>
      <c r="DE637" s="55"/>
      <c r="DF637" s="55"/>
      <c r="DG637" s="55"/>
      <c r="DH637" s="55"/>
      <c r="DI637" s="55"/>
      <c r="DJ637" s="55"/>
      <c r="DK637" s="55">
        <v>42687</v>
      </c>
      <c r="DL637" s="55">
        <v>43048</v>
      </c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</row>
    <row r="638" spans="1:130" s="56" customFormat="1" ht="25.5" x14ac:dyDescent="0.2">
      <c r="A638" s="51">
        <v>893</v>
      </c>
      <c r="B638" s="51">
        <v>119</v>
      </c>
      <c r="C638" s="52" t="s">
        <v>687</v>
      </c>
      <c r="D638" s="52" t="s">
        <v>1100</v>
      </c>
      <c r="E638" s="53"/>
      <c r="F638" s="52" t="s">
        <v>689</v>
      </c>
      <c r="G638" s="51" t="s">
        <v>125</v>
      </c>
      <c r="H638" s="52" t="s">
        <v>187</v>
      </c>
      <c r="I638" s="54">
        <v>7</v>
      </c>
      <c r="J638" s="55"/>
      <c r="K638" s="55"/>
      <c r="L638" s="55">
        <v>38596</v>
      </c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>
        <v>39142</v>
      </c>
      <c r="AM638" s="55">
        <v>39142</v>
      </c>
      <c r="AN638" s="55">
        <v>39142</v>
      </c>
      <c r="AO638" s="55">
        <v>39142</v>
      </c>
      <c r="AP638" s="55">
        <v>39142</v>
      </c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>
        <v>39387</v>
      </c>
      <c r="CZ638" s="55"/>
      <c r="DA638" s="55"/>
      <c r="DB638" s="55"/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</row>
    <row r="639" spans="1:130" s="56" customFormat="1" ht="25.5" x14ac:dyDescent="0.2">
      <c r="A639" s="51">
        <v>893</v>
      </c>
      <c r="B639" s="51">
        <v>119</v>
      </c>
      <c r="C639" s="52" t="s">
        <v>687</v>
      </c>
      <c r="D639" s="52" t="s">
        <v>1100</v>
      </c>
      <c r="E639" s="53"/>
      <c r="F639" s="52" t="s">
        <v>690</v>
      </c>
      <c r="G639" s="51" t="s">
        <v>125</v>
      </c>
      <c r="H639" s="52" t="s">
        <v>187</v>
      </c>
      <c r="I639" s="54">
        <v>16</v>
      </c>
      <c r="J639" s="55"/>
      <c r="K639" s="55"/>
      <c r="L639" s="55">
        <v>38838</v>
      </c>
      <c r="M639" s="55"/>
      <c r="N639" s="55">
        <v>39387</v>
      </c>
      <c r="O639" s="55">
        <v>39753</v>
      </c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>
        <v>39387</v>
      </c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>
        <v>39387</v>
      </c>
      <c r="AM639" s="55">
        <v>39387</v>
      </c>
      <c r="AN639" s="55">
        <v>39388</v>
      </c>
      <c r="AO639" s="55">
        <v>39387</v>
      </c>
      <c r="AP639" s="55">
        <v>39387</v>
      </c>
      <c r="AQ639" s="55"/>
      <c r="AR639" s="55"/>
      <c r="AS639" s="55"/>
      <c r="AT639" s="55"/>
      <c r="AU639" s="55"/>
      <c r="AV639" s="55"/>
      <c r="AW639" s="55"/>
      <c r="AX639" s="55">
        <v>39387</v>
      </c>
      <c r="AY639" s="55"/>
      <c r="AZ639" s="55">
        <v>39753</v>
      </c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>
        <v>39387</v>
      </c>
      <c r="BU639" s="55">
        <v>40521</v>
      </c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/>
      <c r="CY639" s="55">
        <v>40148</v>
      </c>
      <c r="CZ639" s="55">
        <v>40151</v>
      </c>
      <c r="DA639" s="55">
        <v>39753</v>
      </c>
      <c r="DB639" s="55"/>
      <c r="DC639" s="55"/>
      <c r="DD639" s="55"/>
      <c r="DE639" s="55"/>
      <c r="DF639" s="55"/>
      <c r="DG639" s="55"/>
      <c r="DH639" s="55"/>
      <c r="DI639" s="55"/>
      <c r="DJ639" s="55"/>
      <c r="DK639" s="55"/>
      <c r="DL639" s="55"/>
      <c r="DM639" s="55"/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</row>
    <row r="640" spans="1:130" s="56" customFormat="1" x14ac:dyDescent="0.2">
      <c r="A640" s="51">
        <v>3612</v>
      </c>
      <c r="B640" s="51">
        <v>161</v>
      </c>
      <c r="C640" s="52" t="s">
        <v>868</v>
      </c>
      <c r="D640" s="52" t="s">
        <v>416</v>
      </c>
      <c r="E640" s="53"/>
      <c r="F640" s="52" t="s">
        <v>869</v>
      </c>
      <c r="G640" s="51" t="s">
        <v>145</v>
      </c>
      <c r="H640" s="52" t="s">
        <v>114</v>
      </c>
      <c r="I640" s="54">
        <v>16</v>
      </c>
      <c r="J640" s="55"/>
      <c r="K640" s="55"/>
      <c r="L640" s="55">
        <v>41140</v>
      </c>
      <c r="M640" s="55"/>
      <c r="N640" s="55">
        <v>41140</v>
      </c>
      <c r="O640" s="55">
        <v>41460</v>
      </c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>
        <v>42231</v>
      </c>
      <c r="AM640" s="55">
        <v>42231</v>
      </c>
      <c r="AN640" s="55">
        <v>42231</v>
      </c>
      <c r="AO640" s="55">
        <v>41866</v>
      </c>
      <c r="AP640" s="55">
        <v>41866</v>
      </c>
      <c r="AQ640" s="55"/>
      <c r="AR640" s="55"/>
      <c r="AS640" s="55"/>
      <c r="AT640" s="55"/>
      <c r="AU640" s="55"/>
      <c r="AV640" s="55"/>
      <c r="AW640" s="55"/>
      <c r="AX640" s="55"/>
      <c r="AY640" s="55">
        <v>42230</v>
      </c>
      <c r="AZ640" s="55"/>
      <c r="BA640" s="55"/>
      <c r="BB640" s="55"/>
      <c r="BC640" s="55">
        <v>42594</v>
      </c>
      <c r="BD640" s="55"/>
      <c r="BE640" s="55">
        <v>42229</v>
      </c>
      <c r="BF640" s="55"/>
      <c r="BG640" s="55">
        <v>41866</v>
      </c>
      <c r="BH640" s="55"/>
      <c r="BI640" s="55"/>
      <c r="BJ640" s="55"/>
      <c r="BK640" s="55">
        <v>41140</v>
      </c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>
        <v>42594</v>
      </c>
      <c r="DB640" s="55"/>
      <c r="DC640" s="55"/>
      <c r="DD640" s="55"/>
      <c r="DE640" s="55"/>
      <c r="DF640" s="55">
        <v>42594</v>
      </c>
      <c r="DG640" s="55"/>
      <c r="DH640" s="55"/>
      <c r="DI640" s="55"/>
      <c r="DJ640" s="55"/>
      <c r="DK640" s="55">
        <v>41460</v>
      </c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</row>
    <row r="641" spans="1:130" s="56" customFormat="1" x14ac:dyDescent="0.2">
      <c r="A641" s="51">
        <v>3612</v>
      </c>
      <c r="B641" s="51">
        <v>161</v>
      </c>
      <c r="C641" s="52" t="s">
        <v>868</v>
      </c>
      <c r="D641" s="52" t="s">
        <v>416</v>
      </c>
      <c r="E641" s="53"/>
      <c r="F641" s="52" t="s">
        <v>1204</v>
      </c>
      <c r="G641" s="51" t="s">
        <v>145</v>
      </c>
      <c r="H641" s="52"/>
      <c r="I641" s="54">
        <v>4</v>
      </c>
      <c r="J641" s="55"/>
      <c r="K641" s="55"/>
      <c r="L641" s="55">
        <v>42594</v>
      </c>
      <c r="M641" s="55"/>
      <c r="N641" s="55">
        <v>42594</v>
      </c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>
        <v>42594</v>
      </c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>
        <v>42594</v>
      </c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</row>
    <row r="642" spans="1:130" s="56" customFormat="1" x14ac:dyDescent="0.2">
      <c r="A642" s="51">
        <v>3612</v>
      </c>
      <c r="B642" s="51">
        <v>161</v>
      </c>
      <c r="C642" s="52" t="s">
        <v>868</v>
      </c>
      <c r="D642" s="52" t="s">
        <v>416</v>
      </c>
      <c r="E642" s="53"/>
      <c r="F642" s="52" t="s">
        <v>870</v>
      </c>
      <c r="G642" s="51" t="s">
        <v>145</v>
      </c>
      <c r="H642" s="52" t="s">
        <v>114</v>
      </c>
      <c r="I642" s="54">
        <v>5</v>
      </c>
      <c r="J642" s="55"/>
      <c r="K642" s="55"/>
      <c r="L642" s="55">
        <v>41177</v>
      </c>
      <c r="M642" s="55"/>
      <c r="N642" s="55">
        <v>41460</v>
      </c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>
        <v>41866</v>
      </c>
      <c r="AP642" s="55">
        <v>41866</v>
      </c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>
        <v>41460</v>
      </c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</row>
    <row r="643" spans="1:130" s="56" customFormat="1" x14ac:dyDescent="0.2">
      <c r="A643" s="51">
        <v>6905</v>
      </c>
      <c r="B643" s="51">
        <v>232</v>
      </c>
      <c r="C643" s="52" t="s">
        <v>1101</v>
      </c>
      <c r="D643" s="52" t="s">
        <v>1102</v>
      </c>
      <c r="E643" s="53"/>
      <c r="F643" s="52" t="s">
        <v>678</v>
      </c>
      <c r="G643" s="51" t="s">
        <v>898</v>
      </c>
      <c r="H643" s="52" t="s">
        <v>683</v>
      </c>
      <c r="I643" s="54">
        <v>2</v>
      </c>
      <c r="J643" s="55"/>
      <c r="K643" s="55"/>
      <c r="L643" s="55">
        <v>42141</v>
      </c>
      <c r="M643" s="55"/>
      <c r="N643" s="55"/>
      <c r="O643" s="55">
        <v>42959</v>
      </c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>
        <v>42157</v>
      </c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/>
      <c r="DB643" s="55"/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/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</row>
    <row r="644" spans="1:130" s="56" customFormat="1" x14ac:dyDescent="0.2">
      <c r="A644" s="51">
        <v>6905</v>
      </c>
      <c r="B644" s="51">
        <v>232</v>
      </c>
      <c r="C644" s="52" t="s">
        <v>1101</v>
      </c>
      <c r="D644" s="52" t="s">
        <v>1102</v>
      </c>
      <c r="E644" s="53"/>
      <c r="F644" s="52" t="s">
        <v>1034</v>
      </c>
      <c r="G644" s="51" t="s">
        <v>898</v>
      </c>
      <c r="H644" s="52" t="s">
        <v>683</v>
      </c>
      <c r="I644" s="54">
        <v>1</v>
      </c>
      <c r="J644" s="55"/>
      <c r="K644" s="55"/>
      <c r="L644" s="55">
        <v>42138</v>
      </c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/>
      <c r="CZ644" s="55"/>
      <c r="DA644" s="55"/>
      <c r="DB644" s="55"/>
      <c r="DC644" s="55"/>
      <c r="DD644" s="55"/>
      <c r="DE644" s="55"/>
      <c r="DF644" s="55"/>
      <c r="DG644" s="55"/>
      <c r="DH644" s="55"/>
      <c r="DI644" s="55"/>
      <c r="DJ644" s="55"/>
      <c r="DK644" s="55"/>
      <c r="DL644" s="55"/>
      <c r="DM644" s="55"/>
      <c r="DN644" s="55"/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</row>
    <row r="645" spans="1:130" s="56" customFormat="1" ht="25.5" x14ac:dyDescent="0.2">
      <c r="A645" s="51"/>
      <c r="B645" s="51"/>
      <c r="C645" s="52" t="s">
        <v>1101</v>
      </c>
      <c r="D645" s="52" t="s">
        <v>673</v>
      </c>
      <c r="E645" s="53"/>
      <c r="F645" s="52" t="b">
        <v>1</v>
      </c>
      <c r="G645" s="51" t="s">
        <v>1697</v>
      </c>
      <c r="H645" s="52" t="s">
        <v>798</v>
      </c>
      <c r="I645" s="54">
        <v>1</v>
      </c>
      <c r="J645" s="55"/>
      <c r="K645" s="55"/>
      <c r="L645" s="55">
        <v>45435</v>
      </c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/>
      <c r="CY645" s="55"/>
      <c r="CZ645" s="55"/>
      <c r="DA645" s="55"/>
      <c r="DB645" s="55"/>
      <c r="DC645" s="55"/>
      <c r="DD645" s="55"/>
      <c r="DE645" s="55"/>
      <c r="DF645" s="55"/>
      <c r="DG645" s="55"/>
      <c r="DH645" s="55"/>
      <c r="DI645" s="55"/>
      <c r="DJ645" s="55"/>
      <c r="DK645" s="55"/>
      <c r="DL645" s="55"/>
      <c r="DM645" s="55"/>
      <c r="DN645" s="55"/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</row>
    <row r="646" spans="1:130" s="56" customFormat="1" ht="25.5" x14ac:dyDescent="0.2">
      <c r="A646" s="51"/>
      <c r="B646" s="51">
        <v>188</v>
      </c>
      <c r="C646" s="52" t="s">
        <v>1249</v>
      </c>
      <c r="D646" s="52" t="s">
        <v>1250</v>
      </c>
      <c r="E646" s="53"/>
      <c r="F646" s="52" t="s">
        <v>342</v>
      </c>
      <c r="G646" s="51" t="s">
        <v>159</v>
      </c>
      <c r="H646" s="52" t="s">
        <v>536</v>
      </c>
      <c r="I646" s="54">
        <v>2</v>
      </c>
      <c r="J646" s="55"/>
      <c r="K646" s="55"/>
      <c r="L646" s="55">
        <v>44031</v>
      </c>
      <c r="M646" s="55"/>
      <c r="N646" s="55"/>
      <c r="O646" s="55"/>
      <c r="P646" s="55">
        <v>44396</v>
      </c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/>
      <c r="CZ646" s="55"/>
      <c r="DA646" s="55"/>
      <c r="DB646" s="55"/>
      <c r="DC646" s="55"/>
      <c r="DD646" s="55"/>
      <c r="DE646" s="55"/>
      <c r="DF646" s="55"/>
      <c r="DG646" s="55"/>
      <c r="DH646" s="55"/>
      <c r="DI646" s="55"/>
      <c r="DJ646" s="55"/>
      <c r="DK646" s="55"/>
      <c r="DL646" s="55"/>
      <c r="DM646" s="55"/>
      <c r="DN646" s="55"/>
      <c r="DO646" s="55"/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</row>
    <row r="647" spans="1:130" s="56" customFormat="1" x14ac:dyDescent="0.2">
      <c r="A647" s="51"/>
      <c r="B647" s="51">
        <v>188</v>
      </c>
      <c r="C647" s="52" t="s">
        <v>1249</v>
      </c>
      <c r="D647" s="52" t="s">
        <v>1250</v>
      </c>
      <c r="E647" s="53"/>
      <c r="F647" s="52" t="s">
        <v>440</v>
      </c>
      <c r="G647" s="51" t="s">
        <v>145</v>
      </c>
      <c r="H647" s="52"/>
      <c r="I647" s="54">
        <v>4</v>
      </c>
      <c r="J647" s="55"/>
      <c r="K647" s="55"/>
      <c r="L647" s="55">
        <v>42777</v>
      </c>
      <c r="M647" s="55"/>
      <c r="N647" s="55"/>
      <c r="O647" s="55"/>
      <c r="P647" s="55">
        <v>44396</v>
      </c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>
        <v>44018</v>
      </c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/>
      <c r="CZ647" s="55"/>
      <c r="DA647" s="55"/>
      <c r="DB647" s="55"/>
      <c r="DC647" s="55"/>
      <c r="DD647" s="55"/>
      <c r="DE647" s="55"/>
      <c r="DF647" s="55"/>
      <c r="DG647" s="55"/>
      <c r="DH647" s="55"/>
      <c r="DI647" s="55"/>
      <c r="DJ647" s="55"/>
      <c r="DK647" s="55"/>
      <c r="DL647" s="55"/>
      <c r="DM647" s="55"/>
      <c r="DN647" s="55">
        <v>43966</v>
      </c>
      <c r="DO647" s="55"/>
      <c r="DP647" s="55"/>
      <c r="DQ647" s="55"/>
      <c r="DR647" s="55"/>
      <c r="DS647" s="55"/>
      <c r="DT647" s="55"/>
      <c r="DU647" s="55"/>
      <c r="DV647" s="55"/>
      <c r="DW647" s="55">
        <v>43931</v>
      </c>
      <c r="DX647" s="55"/>
      <c r="DY647" s="55"/>
      <c r="DZ647" s="55"/>
    </row>
    <row r="648" spans="1:130" s="56" customFormat="1" x14ac:dyDescent="0.2">
      <c r="A648" s="51">
        <v>3417</v>
      </c>
      <c r="B648" s="51">
        <v>221</v>
      </c>
      <c r="C648" s="52" t="s">
        <v>692</v>
      </c>
      <c r="D648" s="52" t="s">
        <v>390</v>
      </c>
      <c r="E648" s="53"/>
      <c r="F648" s="52" t="s">
        <v>614</v>
      </c>
      <c r="G648" s="51" t="s">
        <v>145</v>
      </c>
      <c r="H648" s="52" t="s">
        <v>114</v>
      </c>
      <c r="I648" s="54">
        <v>4</v>
      </c>
      <c r="J648" s="55"/>
      <c r="K648" s="55"/>
      <c r="L648" s="55">
        <v>41134</v>
      </c>
      <c r="M648" s="55"/>
      <c r="N648" s="55"/>
      <c r="O648" s="55"/>
      <c r="P648" s="55"/>
      <c r="Q648" s="55"/>
      <c r="R648" s="55"/>
      <c r="S648" s="55"/>
      <c r="T648" s="55"/>
      <c r="U648" s="55"/>
      <c r="V648" s="55">
        <v>41519</v>
      </c>
      <c r="W648" s="55">
        <v>41588</v>
      </c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/>
      <c r="DA648" s="55">
        <v>41410</v>
      </c>
      <c r="DB648" s="55"/>
      <c r="DC648" s="55"/>
      <c r="DD648" s="55"/>
      <c r="DE648" s="55"/>
      <c r="DF648" s="55"/>
      <c r="DG648" s="55"/>
      <c r="DH648" s="55"/>
      <c r="DI648" s="55"/>
      <c r="DJ648" s="55"/>
      <c r="DK648" s="55"/>
      <c r="DL648" s="55"/>
      <c r="DM648" s="55"/>
      <c r="DN648" s="55"/>
      <c r="DO648" s="55"/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</row>
    <row r="649" spans="1:130" s="56" customFormat="1" x14ac:dyDescent="0.2">
      <c r="A649" s="51">
        <v>3417</v>
      </c>
      <c r="B649" s="51">
        <v>221</v>
      </c>
      <c r="C649" s="52" t="s">
        <v>692</v>
      </c>
      <c r="D649" s="52" t="s">
        <v>390</v>
      </c>
      <c r="E649" s="53"/>
      <c r="F649" s="52" t="s">
        <v>693</v>
      </c>
      <c r="G649" s="51" t="s">
        <v>145</v>
      </c>
      <c r="H649" s="52" t="s">
        <v>114</v>
      </c>
      <c r="I649" s="54">
        <v>10</v>
      </c>
      <c r="J649" s="55"/>
      <c r="K649" s="55"/>
      <c r="L649" s="55">
        <v>41134</v>
      </c>
      <c r="M649" s="55"/>
      <c r="N649" s="55"/>
      <c r="O649" s="55"/>
      <c r="P649" s="55"/>
      <c r="Q649" s="55"/>
      <c r="R649" s="55"/>
      <c r="S649" s="55"/>
      <c r="T649" s="55"/>
      <c r="U649" s="55"/>
      <c r="V649" s="55">
        <v>41519</v>
      </c>
      <c r="W649" s="55">
        <v>41588</v>
      </c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>
        <v>41488</v>
      </c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>
        <v>41338</v>
      </c>
      <c r="CI649" s="55">
        <v>41755</v>
      </c>
      <c r="CJ649" s="55"/>
      <c r="CK649" s="55">
        <v>41159</v>
      </c>
      <c r="CL649" s="55">
        <v>41248</v>
      </c>
      <c r="CM649" s="55">
        <v>41248</v>
      </c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>
        <v>41410</v>
      </c>
      <c r="DB649" s="55"/>
      <c r="DC649" s="55"/>
      <c r="DD649" s="55"/>
      <c r="DE649" s="55"/>
      <c r="DF649" s="55"/>
      <c r="DG649" s="55"/>
      <c r="DH649" s="55"/>
      <c r="DI649" s="55"/>
      <c r="DJ649" s="55"/>
      <c r="DK649" s="55"/>
      <c r="DL649" s="55"/>
      <c r="DM649" s="55"/>
      <c r="DN649" s="55"/>
      <c r="DO649" s="55"/>
      <c r="DP649" s="55"/>
      <c r="DQ649" s="55"/>
      <c r="DR649" s="55"/>
      <c r="DS649" s="55"/>
      <c r="DT649" s="55"/>
      <c r="DU649" s="55"/>
      <c r="DV649" s="55"/>
      <c r="DW649" s="55"/>
      <c r="DX649" s="55"/>
      <c r="DY649" s="55"/>
      <c r="DZ649" s="55"/>
    </row>
    <row r="650" spans="1:130" s="56" customFormat="1" x14ac:dyDescent="0.2">
      <c r="A650" s="51">
        <v>3417</v>
      </c>
      <c r="B650" s="51">
        <v>221</v>
      </c>
      <c r="C650" s="52" t="s">
        <v>692</v>
      </c>
      <c r="D650" s="52" t="s">
        <v>390</v>
      </c>
      <c r="E650" s="53"/>
      <c r="F650" s="52" t="s">
        <v>694</v>
      </c>
      <c r="G650" s="51" t="s">
        <v>145</v>
      </c>
      <c r="H650" s="52" t="s">
        <v>114</v>
      </c>
      <c r="I650" s="54">
        <v>12</v>
      </c>
      <c r="J650" s="55"/>
      <c r="K650" s="55"/>
      <c r="L650" s="55">
        <v>41213</v>
      </c>
      <c r="M650" s="55"/>
      <c r="N650" s="55"/>
      <c r="O650" s="55"/>
      <c r="P650" s="55"/>
      <c r="Q650" s="55"/>
      <c r="R650" s="55"/>
      <c r="S650" s="55"/>
      <c r="T650" s="55"/>
      <c r="U650" s="55"/>
      <c r="V650" s="55">
        <v>41519</v>
      </c>
      <c r="W650" s="55">
        <v>41588</v>
      </c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>
        <v>41488</v>
      </c>
      <c r="AN650" s="55">
        <v>41488</v>
      </c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>
        <v>41338</v>
      </c>
      <c r="CI650" s="55">
        <v>41755</v>
      </c>
      <c r="CJ650" s="55"/>
      <c r="CK650" s="55">
        <v>41226</v>
      </c>
      <c r="CL650" s="55">
        <v>41248</v>
      </c>
      <c r="CM650" s="55">
        <v>41248</v>
      </c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>
        <v>41410</v>
      </c>
      <c r="DB650" s="55"/>
      <c r="DC650" s="55"/>
      <c r="DD650" s="55"/>
      <c r="DE650" s="55"/>
      <c r="DF650" s="55"/>
      <c r="DG650" s="55"/>
      <c r="DH650" s="55"/>
      <c r="DI650" s="55"/>
      <c r="DJ650" s="55"/>
      <c r="DK650" s="55">
        <v>41456</v>
      </c>
      <c r="DL650" s="55"/>
      <c r="DM650" s="55"/>
      <c r="DN650" s="55"/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</row>
    <row r="651" spans="1:130" s="56" customFormat="1" x14ac:dyDescent="0.2">
      <c r="A651" s="51"/>
      <c r="B651" s="51"/>
      <c r="C651" s="52" t="s">
        <v>1310</v>
      </c>
      <c r="D651" s="52" t="s">
        <v>1311</v>
      </c>
      <c r="E651" s="53"/>
      <c r="F651" s="52" t="s">
        <v>335</v>
      </c>
      <c r="G651" s="51"/>
      <c r="H651" s="52"/>
      <c r="I651" s="54">
        <v>1</v>
      </c>
      <c r="J651" s="55"/>
      <c r="K651" s="55"/>
      <c r="L651" s="55">
        <v>43049</v>
      </c>
      <c r="M651" s="55"/>
      <c r="N651" s="55">
        <v>43049</v>
      </c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>
        <v>43049</v>
      </c>
      <c r="AM651" s="55">
        <v>43049</v>
      </c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  <c r="DL651" s="55"/>
      <c r="DM651" s="55"/>
      <c r="DN651" s="55"/>
      <c r="DO651" s="55"/>
      <c r="DP651" s="55"/>
      <c r="DQ651" s="55"/>
      <c r="DR651" s="55"/>
      <c r="DS651" s="55"/>
      <c r="DT651" s="55"/>
      <c r="DU651" s="55"/>
      <c r="DV651" s="55"/>
      <c r="DW651" s="55"/>
      <c r="DX651" s="55"/>
      <c r="DY651" s="55"/>
      <c r="DZ651" s="55"/>
    </row>
    <row r="652" spans="1:130" s="56" customFormat="1" x14ac:dyDescent="0.2">
      <c r="A652" s="51">
        <v>2874</v>
      </c>
      <c r="B652" s="51">
        <v>157</v>
      </c>
      <c r="C652" s="52" t="s">
        <v>696</v>
      </c>
      <c r="D652" s="52" t="s">
        <v>697</v>
      </c>
      <c r="E652" s="53"/>
      <c r="F652" s="52" t="s">
        <v>698</v>
      </c>
      <c r="G652" s="51" t="s">
        <v>123</v>
      </c>
      <c r="H652" s="52" t="s">
        <v>396</v>
      </c>
      <c r="I652" s="54">
        <v>2</v>
      </c>
      <c r="J652" s="55"/>
      <c r="K652" s="55"/>
      <c r="L652" s="55">
        <v>40643</v>
      </c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>
        <v>40530</v>
      </c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  <c r="CU652" s="55"/>
      <c r="CV652" s="55"/>
      <c r="CW652" s="55"/>
      <c r="CX652" s="55"/>
      <c r="CY652" s="55"/>
      <c r="CZ652" s="55"/>
      <c r="DA652" s="55"/>
      <c r="DB652" s="55"/>
      <c r="DC652" s="55"/>
      <c r="DD652" s="55"/>
      <c r="DE652" s="55"/>
      <c r="DF652" s="55"/>
      <c r="DG652" s="55"/>
      <c r="DH652" s="55"/>
      <c r="DI652" s="55"/>
      <c r="DJ652" s="55"/>
      <c r="DK652" s="55"/>
      <c r="DL652" s="55"/>
      <c r="DM652" s="55"/>
      <c r="DN652" s="55"/>
      <c r="DO652" s="55"/>
      <c r="DP652" s="55"/>
      <c r="DQ652" s="55"/>
      <c r="DR652" s="55"/>
      <c r="DS652" s="55"/>
      <c r="DT652" s="55"/>
      <c r="DU652" s="55"/>
      <c r="DV652" s="55"/>
      <c r="DW652" s="55"/>
      <c r="DX652" s="55"/>
      <c r="DY652" s="55"/>
      <c r="DZ652" s="55"/>
    </row>
    <row r="653" spans="1:130" s="56" customFormat="1" x14ac:dyDescent="0.2">
      <c r="A653" s="51">
        <v>2874</v>
      </c>
      <c r="B653" s="51">
        <v>157</v>
      </c>
      <c r="C653" s="52" t="s">
        <v>696</v>
      </c>
      <c r="D653" s="52" t="s">
        <v>697</v>
      </c>
      <c r="E653" s="53"/>
      <c r="F653" s="52" t="s">
        <v>699</v>
      </c>
      <c r="G653" s="51" t="s">
        <v>123</v>
      </c>
      <c r="H653" s="52" t="s">
        <v>396</v>
      </c>
      <c r="I653" s="54">
        <v>1</v>
      </c>
      <c r="J653" s="55"/>
      <c r="K653" s="55"/>
      <c r="L653" s="55">
        <v>40552</v>
      </c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  <c r="CU653" s="55"/>
      <c r="CV653" s="55"/>
      <c r="CW653" s="55"/>
      <c r="CX653" s="55"/>
      <c r="CY653" s="55"/>
      <c r="CZ653" s="55"/>
      <c r="DA653" s="55"/>
      <c r="DB653" s="55"/>
      <c r="DC653" s="55"/>
      <c r="DD653" s="55"/>
      <c r="DE653" s="55"/>
      <c r="DF653" s="55"/>
      <c r="DG653" s="55"/>
      <c r="DH653" s="55"/>
      <c r="DI653" s="55"/>
      <c r="DJ653" s="55"/>
      <c r="DK653" s="55"/>
      <c r="DL653" s="55"/>
      <c r="DM653" s="55"/>
      <c r="DN653" s="55"/>
      <c r="DO653" s="55"/>
      <c r="DP653" s="55"/>
      <c r="DQ653" s="55"/>
      <c r="DR653" s="55"/>
      <c r="DS653" s="55"/>
      <c r="DT653" s="55"/>
      <c r="DU653" s="55"/>
      <c r="DV653" s="55"/>
      <c r="DW653" s="55"/>
      <c r="DX653" s="55"/>
      <c r="DY653" s="55"/>
      <c r="DZ653" s="55"/>
    </row>
    <row r="654" spans="1:130" s="56" customFormat="1" x14ac:dyDescent="0.2">
      <c r="A654" s="51">
        <v>2874</v>
      </c>
      <c r="B654" s="51">
        <v>157</v>
      </c>
      <c r="C654" s="52" t="s">
        <v>696</v>
      </c>
      <c r="D654" s="52" t="s">
        <v>697</v>
      </c>
      <c r="E654" s="53"/>
      <c r="F654" s="52" t="s">
        <v>279</v>
      </c>
      <c r="G654" s="51" t="s">
        <v>123</v>
      </c>
      <c r="H654" s="52" t="s">
        <v>396</v>
      </c>
      <c r="I654" s="54">
        <v>8</v>
      </c>
      <c r="J654" s="55"/>
      <c r="K654" s="55"/>
      <c r="L654" s="55">
        <v>40489</v>
      </c>
      <c r="M654" s="55"/>
      <c r="N654" s="55">
        <v>40489</v>
      </c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>
        <v>40502</v>
      </c>
      <c r="AM654" s="55">
        <v>40867</v>
      </c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>
        <v>41020</v>
      </c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>
        <v>42091</v>
      </c>
      <c r="CL654" s="55"/>
      <c r="CM654" s="55"/>
      <c r="CN654" s="55"/>
      <c r="CO654" s="55"/>
      <c r="CP654" s="55"/>
      <c r="CQ654" s="55"/>
      <c r="CR654" s="55"/>
      <c r="CS654" s="55"/>
      <c r="CT654" s="55"/>
      <c r="CU654" s="55"/>
      <c r="CV654" s="55"/>
      <c r="CW654" s="55"/>
      <c r="CX654" s="55"/>
      <c r="CY654" s="55">
        <v>40881</v>
      </c>
      <c r="CZ654" s="55"/>
      <c r="DA654" s="55"/>
      <c r="DB654" s="55"/>
      <c r="DC654" s="55"/>
      <c r="DD654" s="55"/>
      <c r="DE654" s="55"/>
      <c r="DF654" s="55"/>
      <c r="DG654" s="55"/>
      <c r="DH654" s="55"/>
      <c r="DI654" s="55"/>
      <c r="DJ654" s="55"/>
      <c r="DK654" s="55"/>
      <c r="DL654" s="55"/>
      <c r="DM654" s="55"/>
      <c r="DN654" s="55">
        <v>41354</v>
      </c>
      <c r="DO654" s="55"/>
      <c r="DP654" s="55"/>
      <c r="DQ654" s="55"/>
      <c r="DR654" s="55"/>
      <c r="DS654" s="55"/>
      <c r="DT654" s="55"/>
      <c r="DU654" s="55"/>
      <c r="DV654" s="55"/>
      <c r="DW654" s="55"/>
      <c r="DX654" s="55"/>
      <c r="DY654" s="55"/>
      <c r="DZ654" s="55"/>
    </row>
    <row r="655" spans="1:130" s="56" customFormat="1" x14ac:dyDescent="0.2">
      <c r="A655" s="51">
        <v>2874</v>
      </c>
      <c r="B655" s="51">
        <v>157</v>
      </c>
      <c r="C655" s="52" t="s">
        <v>696</v>
      </c>
      <c r="D655" s="52" t="s">
        <v>697</v>
      </c>
      <c r="E655" s="53"/>
      <c r="F655" s="52" t="s">
        <v>700</v>
      </c>
      <c r="G655" s="51" t="s">
        <v>123</v>
      </c>
      <c r="H655" s="52" t="s">
        <v>701</v>
      </c>
      <c r="I655" s="54">
        <v>3</v>
      </c>
      <c r="J655" s="55"/>
      <c r="K655" s="55"/>
      <c r="L655" s="55">
        <v>41354</v>
      </c>
      <c r="M655" s="55"/>
      <c r="N655" s="55">
        <v>41944</v>
      </c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  <c r="CU655" s="55"/>
      <c r="CV655" s="55"/>
      <c r="CW655" s="55"/>
      <c r="CX655" s="55"/>
      <c r="CY655" s="55"/>
      <c r="CZ655" s="55"/>
      <c r="DA655" s="55"/>
      <c r="DB655" s="55"/>
      <c r="DC655" s="55"/>
      <c r="DD655" s="55"/>
      <c r="DE655" s="55"/>
      <c r="DF655" s="55"/>
      <c r="DG655" s="55"/>
      <c r="DH655" s="55"/>
      <c r="DI655" s="55"/>
      <c r="DJ655" s="55"/>
      <c r="DK655" s="55"/>
      <c r="DL655" s="55"/>
      <c r="DM655" s="55"/>
      <c r="DN655" s="55">
        <v>42091</v>
      </c>
      <c r="DO655" s="55"/>
      <c r="DP655" s="55"/>
      <c r="DQ655" s="55"/>
      <c r="DR655" s="55"/>
      <c r="DS655" s="55"/>
      <c r="DT655" s="55"/>
      <c r="DU655" s="55"/>
      <c r="DV655" s="55"/>
      <c r="DW655" s="55"/>
      <c r="DX655" s="55"/>
      <c r="DY655" s="55"/>
      <c r="DZ655" s="55"/>
    </row>
    <row r="656" spans="1:130" s="56" customFormat="1" ht="25.5" x14ac:dyDescent="0.2">
      <c r="A656" s="51">
        <v>3611</v>
      </c>
      <c r="B656" s="51"/>
      <c r="C656" s="52" t="s">
        <v>702</v>
      </c>
      <c r="D656" s="52" t="s">
        <v>703</v>
      </c>
      <c r="E656" s="53"/>
      <c r="F656" s="52" t="s">
        <v>704</v>
      </c>
      <c r="G656" s="51" t="s">
        <v>112</v>
      </c>
      <c r="H656" s="52" t="s">
        <v>641</v>
      </c>
      <c r="I656" s="54">
        <v>31</v>
      </c>
      <c r="J656" s="55"/>
      <c r="K656" s="55"/>
      <c r="L656" s="55">
        <v>41082</v>
      </c>
      <c r="M656" s="55"/>
      <c r="N656" s="55"/>
      <c r="O656" s="55">
        <v>41808</v>
      </c>
      <c r="P656" s="55"/>
      <c r="Q656" s="55"/>
      <c r="R656" s="55"/>
      <c r="S656" s="55"/>
      <c r="T656" s="55"/>
      <c r="U656" s="55">
        <v>42936</v>
      </c>
      <c r="V656" s="55">
        <v>41735</v>
      </c>
      <c r="W656" s="55"/>
      <c r="X656" s="55"/>
      <c r="Y656" s="55">
        <v>42565</v>
      </c>
      <c r="Z656" s="55"/>
      <c r="AA656" s="55"/>
      <c r="AB656" s="55">
        <v>41444</v>
      </c>
      <c r="AC656" s="55">
        <v>42564</v>
      </c>
      <c r="AD656" s="55"/>
      <c r="AE656" s="55"/>
      <c r="AF656" s="55"/>
      <c r="AG656" s="55">
        <v>42910</v>
      </c>
      <c r="AH656" s="55">
        <v>41110</v>
      </c>
      <c r="AI656" s="55"/>
      <c r="AJ656" s="55"/>
      <c r="AK656" s="55"/>
      <c r="AL656" s="55">
        <v>42936</v>
      </c>
      <c r="AM656" s="55">
        <v>42936</v>
      </c>
      <c r="AN656" s="55">
        <v>42936</v>
      </c>
      <c r="AO656" s="55"/>
      <c r="AP656" s="55">
        <v>41444</v>
      </c>
      <c r="AQ656" s="55">
        <v>42906</v>
      </c>
      <c r="AR656" s="55">
        <v>41082</v>
      </c>
      <c r="AS656" s="55">
        <v>42173</v>
      </c>
      <c r="AT656" s="55"/>
      <c r="AU656" s="55"/>
      <c r="AV656" s="55"/>
      <c r="AW656" s="55"/>
      <c r="AX656" s="55">
        <v>41736</v>
      </c>
      <c r="AY656" s="55">
        <v>41810</v>
      </c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>
        <v>42566</v>
      </c>
      <c r="BK656" s="55"/>
      <c r="BL656" s="55"/>
      <c r="BM656" s="55"/>
      <c r="BN656" s="55"/>
      <c r="BO656" s="55"/>
      <c r="BP656" s="55">
        <v>42567</v>
      </c>
      <c r="BQ656" s="55"/>
      <c r="BR656" s="55"/>
      <c r="BS656" s="55"/>
      <c r="BT656" s="55">
        <v>41322</v>
      </c>
      <c r="BU656" s="55"/>
      <c r="BV656" s="55"/>
      <c r="BW656" s="55">
        <v>41446</v>
      </c>
      <c r="BX656" s="55">
        <v>41446</v>
      </c>
      <c r="BY656" s="55"/>
      <c r="BZ656" s="55"/>
      <c r="CA656" s="55">
        <v>42200</v>
      </c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  <c r="CU656" s="55"/>
      <c r="CV656" s="55"/>
      <c r="CW656" s="55"/>
      <c r="CX656" s="55">
        <v>41838</v>
      </c>
      <c r="CY656" s="55"/>
      <c r="CZ656" s="55"/>
      <c r="DA656" s="55"/>
      <c r="DB656" s="55"/>
      <c r="DC656" s="55">
        <v>41618</v>
      </c>
      <c r="DD656" s="55"/>
      <c r="DE656" s="55"/>
      <c r="DF656" s="55"/>
      <c r="DG656" s="55">
        <v>42936</v>
      </c>
      <c r="DH656" s="55">
        <v>42936</v>
      </c>
      <c r="DI656" s="55"/>
      <c r="DJ656" s="55">
        <v>42538</v>
      </c>
      <c r="DK656" s="55">
        <v>41082</v>
      </c>
      <c r="DL656" s="55"/>
      <c r="DM656" s="55"/>
      <c r="DN656" s="55"/>
      <c r="DO656" s="55"/>
      <c r="DP656" s="55"/>
      <c r="DQ656" s="55"/>
      <c r="DR656" s="55"/>
      <c r="DS656" s="55"/>
      <c r="DT656" s="55"/>
      <c r="DU656" s="55"/>
      <c r="DV656" s="55"/>
      <c r="DW656" s="55">
        <v>42173</v>
      </c>
      <c r="DX656" s="55"/>
      <c r="DY656" s="55"/>
      <c r="DZ656" s="55"/>
    </row>
    <row r="657" spans="1:130" s="56" customFormat="1" ht="25.5" x14ac:dyDescent="0.2">
      <c r="A657" s="51">
        <v>3611</v>
      </c>
      <c r="B657" s="51"/>
      <c r="C657" s="52" t="s">
        <v>702</v>
      </c>
      <c r="D657" s="52" t="s">
        <v>703</v>
      </c>
      <c r="E657" s="53"/>
      <c r="F657" s="52" t="s">
        <v>1185</v>
      </c>
      <c r="G657" s="51" t="s">
        <v>112</v>
      </c>
      <c r="H657" s="52" t="s">
        <v>1186</v>
      </c>
      <c r="I657" s="54">
        <v>27</v>
      </c>
      <c r="J657" s="55"/>
      <c r="K657" s="55"/>
      <c r="L657" s="55">
        <v>42538</v>
      </c>
      <c r="M657" s="55"/>
      <c r="N657" s="55">
        <v>43273</v>
      </c>
      <c r="O657" s="55"/>
      <c r="P657" s="55"/>
      <c r="Q657" s="55"/>
      <c r="R657" s="55">
        <v>43665</v>
      </c>
      <c r="S657" s="55"/>
      <c r="T657" s="55"/>
      <c r="U657" s="55">
        <v>42936</v>
      </c>
      <c r="V657" s="55"/>
      <c r="W657" s="55"/>
      <c r="X657" s="55"/>
      <c r="Y657" s="55">
        <v>42565</v>
      </c>
      <c r="Z657" s="55"/>
      <c r="AA657" s="55">
        <v>42686</v>
      </c>
      <c r="AB657" s="55"/>
      <c r="AC657" s="55">
        <v>43301</v>
      </c>
      <c r="AD657" s="55"/>
      <c r="AE657" s="55"/>
      <c r="AF657" s="55"/>
      <c r="AG657" s="55"/>
      <c r="AH657" s="55"/>
      <c r="AI657" s="55"/>
      <c r="AJ657" s="55"/>
      <c r="AK657" s="55"/>
      <c r="AL657" s="55">
        <v>43273</v>
      </c>
      <c r="AM657" s="55">
        <v>43301</v>
      </c>
      <c r="AN657" s="55">
        <v>43273</v>
      </c>
      <c r="AO657" s="55"/>
      <c r="AP657" s="55"/>
      <c r="AQ657" s="55"/>
      <c r="AR657" s="55"/>
      <c r="AS657" s="55"/>
      <c r="AT657" s="55"/>
      <c r="AU657" s="55"/>
      <c r="AV657" s="55">
        <v>43310</v>
      </c>
      <c r="AW657" s="55"/>
      <c r="AX657" s="55">
        <v>42908</v>
      </c>
      <c r="AY657" s="55">
        <v>43583</v>
      </c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>
        <v>43817</v>
      </c>
      <c r="BO657" s="55"/>
      <c r="BP657" s="55"/>
      <c r="BQ657" s="55"/>
      <c r="BR657" s="55"/>
      <c r="BS657" s="55"/>
      <c r="BT657" s="55"/>
      <c r="BU657" s="55"/>
      <c r="BV657" s="55"/>
      <c r="BW657" s="55">
        <v>43309</v>
      </c>
      <c r="BX657" s="55">
        <v>43309</v>
      </c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  <c r="CU657" s="55"/>
      <c r="CV657" s="55">
        <v>44355</v>
      </c>
      <c r="CW657" s="55"/>
      <c r="CX657" s="55"/>
      <c r="CY657" s="55">
        <v>44273</v>
      </c>
      <c r="CZ657" s="55"/>
      <c r="DA657" s="55">
        <v>43608</v>
      </c>
      <c r="DB657" s="55">
        <v>44333</v>
      </c>
      <c r="DC657" s="55">
        <v>43583</v>
      </c>
      <c r="DD657" s="55"/>
      <c r="DE657" s="55"/>
      <c r="DF657" s="55"/>
      <c r="DG657" s="55">
        <v>42908</v>
      </c>
      <c r="DH657" s="55">
        <v>42936</v>
      </c>
      <c r="DI657" s="55"/>
      <c r="DJ657" s="55"/>
      <c r="DK657" s="55">
        <v>42686</v>
      </c>
      <c r="DL657" s="55"/>
      <c r="DM657" s="55"/>
      <c r="DN657" s="55"/>
      <c r="DO657" s="55">
        <v>44025</v>
      </c>
      <c r="DP657" s="55"/>
      <c r="DQ657" s="55"/>
      <c r="DR657" s="55"/>
      <c r="DS657" s="55"/>
      <c r="DT657" s="55"/>
      <c r="DU657" s="55"/>
      <c r="DV657" s="55"/>
      <c r="DW657" s="55">
        <v>42686</v>
      </c>
      <c r="DX657" s="55"/>
      <c r="DY657" s="55"/>
      <c r="DZ657" s="55"/>
    </row>
    <row r="658" spans="1:130" s="56" customFormat="1" ht="25.5" x14ac:dyDescent="0.2">
      <c r="A658" s="51">
        <v>3611</v>
      </c>
      <c r="B658" s="51"/>
      <c r="C658" s="52" t="s">
        <v>702</v>
      </c>
      <c r="D658" s="52" t="s">
        <v>703</v>
      </c>
      <c r="E658" s="53"/>
      <c r="F658" s="52" t="s">
        <v>705</v>
      </c>
      <c r="G658" s="51" t="s">
        <v>112</v>
      </c>
      <c r="H658" s="52" t="s">
        <v>641</v>
      </c>
      <c r="I658" s="54">
        <v>1</v>
      </c>
      <c r="J658" s="55"/>
      <c r="K658" s="55"/>
      <c r="L658" s="55">
        <v>41082</v>
      </c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  <c r="DL658" s="55"/>
      <c r="DM658" s="55"/>
      <c r="DN658" s="55"/>
      <c r="DO658" s="55"/>
      <c r="DP658" s="55"/>
      <c r="DQ658" s="55"/>
      <c r="DR658" s="55"/>
      <c r="DS658" s="55"/>
      <c r="DT658" s="55"/>
      <c r="DU658" s="55"/>
      <c r="DV658" s="55"/>
      <c r="DW658" s="55"/>
      <c r="DX658" s="55"/>
      <c r="DY658" s="55"/>
      <c r="DZ658" s="55"/>
    </row>
    <row r="659" spans="1:130" s="56" customFormat="1" ht="25.5" x14ac:dyDescent="0.2">
      <c r="A659" s="51">
        <v>3611</v>
      </c>
      <c r="B659" s="51"/>
      <c r="C659" s="52" t="s">
        <v>702</v>
      </c>
      <c r="D659" s="52" t="s">
        <v>703</v>
      </c>
      <c r="E659" s="53"/>
      <c r="F659" s="52" t="s">
        <v>706</v>
      </c>
      <c r="G659" s="51" t="s">
        <v>112</v>
      </c>
      <c r="H659" s="52" t="s">
        <v>641</v>
      </c>
      <c r="I659" s="54">
        <v>14</v>
      </c>
      <c r="J659" s="55"/>
      <c r="K659" s="55"/>
      <c r="L659" s="55">
        <v>41082</v>
      </c>
      <c r="M659" s="55"/>
      <c r="N659" s="55"/>
      <c r="O659" s="55">
        <v>41808</v>
      </c>
      <c r="P659" s="55"/>
      <c r="Q659" s="55"/>
      <c r="R659" s="55"/>
      <c r="S659" s="55"/>
      <c r="T659" s="55"/>
      <c r="U659" s="55"/>
      <c r="V659" s="55">
        <v>41735</v>
      </c>
      <c r="W659" s="55"/>
      <c r="X659" s="55"/>
      <c r="Y659" s="55">
        <v>42565</v>
      </c>
      <c r="Z659" s="55"/>
      <c r="AA659" s="55"/>
      <c r="AB659" s="55">
        <v>41444</v>
      </c>
      <c r="AC659" s="55">
        <v>42564</v>
      </c>
      <c r="AD659" s="55"/>
      <c r="AE659" s="55"/>
      <c r="AF659" s="55">
        <v>41110</v>
      </c>
      <c r="AG659" s="55"/>
      <c r="AH659" s="55"/>
      <c r="AI659" s="55"/>
      <c r="AJ659" s="55"/>
      <c r="AK659" s="55"/>
      <c r="AL659" s="55"/>
      <c r="AM659" s="55"/>
      <c r="AN659" s="55"/>
      <c r="AO659" s="55"/>
      <c r="AP659" s="55">
        <v>41444</v>
      </c>
      <c r="AQ659" s="55"/>
      <c r="AR659" s="55"/>
      <c r="AS659" s="55"/>
      <c r="AT659" s="55"/>
      <c r="AU659" s="55"/>
      <c r="AV659" s="55"/>
      <c r="AW659" s="55"/>
      <c r="AX659" s="55"/>
      <c r="AY659" s="55">
        <v>41837</v>
      </c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>
        <v>41322</v>
      </c>
      <c r="BU659" s="55"/>
      <c r="BV659" s="55"/>
      <c r="BW659" s="55"/>
      <c r="BX659" s="55"/>
      <c r="BY659" s="55"/>
      <c r="BZ659" s="55"/>
      <c r="CA659" s="55">
        <v>42174</v>
      </c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>
        <v>41838</v>
      </c>
      <c r="CY659" s="55"/>
      <c r="CZ659" s="55"/>
      <c r="DA659" s="55"/>
      <c r="DB659" s="55"/>
      <c r="DC659" s="55">
        <v>41618</v>
      </c>
      <c r="DD659" s="55"/>
      <c r="DE659" s="55"/>
      <c r="DF659" s="55"/>
      <c r="DG659" s="55"/>
      <c r="DH659" s="55"/>
      <c r="DI659" s="55"/>
      <c r="DJ659" s="55"/>
      <c r="DK659" s="55"/>
      <c r="DL659" s="55"/>
      <c r="DM659" s="55"/>
      <c r="DN659" s="55"/>
      <c r="DO659" s="55"/>
      <c r="DP659" s="55"/>
      <c r="DQ659" s="55"/>
      <c r="DR659" s="55"/>
      <c r="DS659" s="55"/>
      <c r="DT659" s="55"/>
      <c r="DU659" s="55"/>
      <c r="DV659" s="55"/>
      <c r="DW659" s="55">
        <v>41838</v>
      </c>
      <c r="DX659" s="55"/>
      <c r="DY659" s="55"/>
      <c r="DZ659" s="55"/>
    </row>
    <row r="660" spans="1:130" s="56" customFormat="1" ht="25.5" x14ac:dyDescent="0.2">
      <c r="A660" s="51">
        <v>3611</v>
      </c>
      <c r="B660" s="51"/>
      <c r="C660" s="52" t="s">
        <v>702</v>
      </c>
      <c r="D660" s="52" t="s">
        <v>703</v>
      </c>
      <c r="E660" s="53"/>
      <c r="F660" s="52" t="s">
        <v>707</v>
      </c>
      <c r="G660" s="51" t="s">
        <v>112</v>
      </c>
      <c r="H660" s="52" t="s">
        <v>641</v>
      </c>
      <c r="I660" s="54">
        <v>17</v>
      </c>
      <c r="J660" s="55"/>
      <c r="K660" s="55"/>
      <c r="L660" s="55">
        <v>41082</v>
      </c>
      <c r="M660" s="55"/>
      <c r="N660" s="55"/>
      <c r="O660" s="55"/>
      <c r="P660" s="55"/>
      <c r="Q660" s="55"/>
      <c r="R660" s="55"/>
      <c r="S660" s="55"/>
      <c r="T660" s="55"/>
      <c r="U660" s="55">
        <v>42936</v>
      </c>
      <c r="V660" s="55"/>
      <c r="W660" s="55"/>
      <c r="X660" s="55"/>
      <c r="Y660" s="55">
        <v>42565</v>
      </c>
      <c r="Z660" s="55"/>
      <c r="AA660" s="55"/>
      <c r="AB660" s="55">
        <v>41444</v>
      </c>
      <c r="AC660" s="55">
        <v>41837</v>
      </c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>
        <v>41444</v>
      </c>
      <c r="AQ660" s="55"/>
      <c r="AR660" s="55"/>
      <c r="AS660" s="55"/>
      <c r="AT660" s="55"/>
      <c r="AU660" s="55"/>
      <c r="AV660" s="55"/>
      <c r="AW660" s="55"/>
      <c r="AX660" s="55">
        <v>41837</v>
      </c>
      <c r="AY660" s="55">
        <v>41837</v>
      </c>
      <c r="AZ660" s="55"/>
      <c r="BA660" s="55"/>
      <c r="BB660" s="55"/>
      <c r="BC660" s="55"/>
      <c r="BD660" s="55"/>
      <c r="BE660" s="55"/>
      <c r="BF660" s="55"/>
      <c r="BG660" s="55">
        <v>42314</v>
      </c>
      <c r="BH660" s="55"/>
      <c r="BI660" s="55"/>
      <c r="BJ660" s="55"/>
      <c r="BK660" s="55"/>
      <c r="BL660" s="55"/>
      <c r="BM660" s="55"/>
      <c r="BN660" s="55"/>
      <c r="BO660" s="55">
        <v>41322</v>
      </c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>
        <v>42212</v>
      </c>
      <c r="CI660" s="55">
        <v>42212</v>
      </c>
      <c r="CJ660" s="55">
        <v>42212</v>
      </c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>
        <v>41618</v>
      </c>
      <c r="DD660" s="55"/>
      <c r="DE660" s="55"/>
      <c r="DF660" s="55"/>
      <c r="DG660" s="55">
        <v>42936</v>
      </c>
      <c r="DH660" s="55">
        <v>42936</v>
      </c>
      <c r="DI660" s="55"/>
      <c r="DJ660" s="55"/>
      <c r="DK660" s="55">
        <v>41446</v>
      </c>
      <c r="DL660" s="55"/>
      <c r="DM660" s="55"/>
      <c r="DN660" s="55"/>
      <c r="DO660" s="55"/>
      <c r="DP660" s="55"/>
      <c r="DQ660" s="55"/>
      <c r="DR660" s="55"/>
      <c r="DS660" s="55"/>
      <c r="DT660" s="55"/>
      <c r="DU660" s="55"/>
      <c r="DV660" s="55"/>
      <c r="DW660" s="55"/>
      <c r="DX660" s="55"/>
      <c r="DY660" s="55"/>
      <c r="DZ660" s="55"/>
    </row>
    <row r="661" spans="1:130" s="56" customFormat="1" ht="25.5" x14ac:dyDescent="0.2">
      <c r="A661" s="51">
        <v>3611</v>
      </c>
      <c r="B661" s="51"/>
      <c r="C661" s="52" t="s">
        <v>702</v>
      </c>
      <c r="D661" s="52" t="s">
        <v>703</v>
      </c>
      <c r="E661" s="53"/>
      <c r="F661" s="52" t="s">
        <v>1350</v>
      </c>
      <c r="G661" s="51" t="s">
        <v>112</v>
      </c>
      <c r="H661" s="52" t="s">
        <v>1186</v>
      </c>
      <c r="I661" s="54">
        <v>16</v>
      </c>
      <c r="J661" s="55"/>
      <c r="K661" s="55"/>
      <c r="L661" s="55">
        <v>43299</v>
      </c>
      <c r="M661" s="55"/>
      <c r="N661" s="55">
        <v>43301</v>
      </c>
      <c r="O661" s="55"/>
      <c r="P661" s="55"/>
      <c r="Q661" s="55"/>
      <c r="R661" s="55">
        <v>43665</v>
      </c>
      <c r="S661" s="55"/>
      <c r="T661" s="55"/>
      <c r="U661" s="55"/>
      <c r="V661" s="55"/>
      <c r="W661" s="55"/>
      <c r="X661" s="55"/>
      <c r="Y661" s="55"/>
      <c r="Z661" s="55"/>
      <c r="AA661" s="55">
        <v>43273</v>
      </c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>
        <v>44119</v>
      </c>
      <c r="AO661" s="55"/>
      <c r="AP661" s="55"/>
      <c r="AQ661" s="55"/>
      <c r="AR661" s="55"/>
      <c r="AS661" s="55"/>
      <c r="AT661" s="55"/>
      <c r="AU661" s="55"/>
      <c r="AV661" s="55"/>
      <c r="AW661" s="55"/>
      <c r="AX661" s="55">
        <v>43637</v>
      </c>
      <c r="AY661" s="55">
        <v>43583</v>
      </c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>
        <v>43394</v>
      </c>
      <c r="BX661" s="55">
        <v>43394</v>
      </c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  <c r="CU661" s="55"/>
      <c r="CV661" s="55">
        <v>44355</v>
      </c>
      <c r="CW661" s="55"/>
      <c r="CX661" s="55"/>
      <c r="CY661" s="55">
        <v>44273</v>
      </c>
      <c r="CZ661" s="55"/>
      <c r="DA661" s="55">
        <v>43608</v>
      </c>
      <c r="DB661" s="55">
        <v>44333</v>
      </c>
      <c r="DC661" s="55">
        <v>44002</v>
      </c>
      <c r="DD661" s="55"/>
      <c r="DE661" s="55"/>
      <c r="DF661" s="55"/>
      <c r="DG661" s="55"/>
      <c r="DH661" s="55"/>
      <c r="DI661" s="55"/>
      <c r="DJ661" s="55"/>
      <c r="DK661" s="55">
        <v>43333</v>
      </c>
      <c r="DL661" s="55"/>
      <c r="DM661" s="55"/>
      <c r="DN661" s="55"/>
      <c r="DO661" s="55">
        <v>44025</v>
      </c>
      <c r="DP661" s="55"/>
      <c r="DQ661" s="55"/>
      <c r="DR661" s="55"/>
      <c r="DS661" s="55"/>
      <c r="DT661" s="55"/>
      <c r="DU661" s="55"/>
      <c r="DV661" s="55"/>
      <c r="DW661" s="55"/>
      <c r="DX661" s="55"/>
      <c r="DY661" s="55"/>
      <c r="DZ661" s="55"/>
    </row>
    <row r="662" spans="1:130" s="56" customFormat="1" ht="25.5" x14ac:dyDescent="0.2">
      <c r="A662" s="51">
        <v>3611</v>
      </c>
      <c r="B662" s="51"/>
      <c r="C662" s="52" t="s">
        <v>702</v>
      </c>
      <c r="D662" s="52" t="s">
        <v>703</v>
      </c>
      <c r="E662" s="53"/>
      <c r="F662" s="52" t="s">
        <v>871</v>
      </c>
      <c r="G662" s="51" t="s">
        <v>112</v>
      </c>
      <c r="H662" s="52" t="s">
        <v>641</v>
      </c>
      <c r="I662" s="54">
        <v>3</v>
      </c>
      <c r="J662" s="55"/>
      <c r="K662" s="55"/>
      <c r="L662" s="55">
        <v>41809</v>
      </c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>
        <v>41837</v>
      </c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  <c r="CU662" s="55"/>
      <c r="CV662" s="55"/>
      <c r="CW662" s="55"/>
      <c r="CX662" s="55"/>
      <c r="CY662" s="55"/>
      <c r="CZ662" s="55"/>
      <c r="DA662" s="55"/>
      <c r="DB662" s="55"/>
      <c r="DC662" s="55">
        <v>41808</v>
      </c>
      <c r="DD662" s="55"/>
      <c r="DE662" s="55"/>
      <c r="DF662" s="55"/>
      <c r="DG662" s="55"/>
      <c r="DH662" s="55"/>
      <c r="DI662" s="55"/>
      <c r="DJ662" s="55"/>
      <c r="DK662" s="55"/>
      <c r="DL662" s="55"/>
      <c r="DM662" s="55"/>
      <c r="DN662" s="55"/>
      <c r="DO662" s="55"/>
      <c r="DP662" s="55"/>
      <c r="DQ662" s="55"/>
      <c r="DR662" s="55"/>
      <c r="DS662" s="55"/>
      <c r="DT662" s="55"/>
      <c r="DU662" s="55"/>
      <c r="DV662" s="55"/>
      <c r="DW662" s="55"/>
      <c r="DX662" s="55"/>
      <c r="DY662" s="55"/>
      <c r="DZ662" s="55"/>
    </row>
    <row r="663" spans="1:130" s="56" customFormat="1" x14ac:dyDescent="0.2">
      <c r="A663" s="51">
        <v>3611</v>
      </c>
      <c r="B663" s="51"/>
      <c r="C663" s="52" t="s">
        <v>702</v>
      </c>
      <c r="D663" s="52" t="s">
        <v>703</v>
      </c>
      <c r="E663" s="53"/>
      <c r="F663" s="52" t="s">
        <v>1103</v>
      </c>
      <c r="G663" s="51" t="s">
        <v>112</v>
      </c>
      <c r="H663" s="52" t="s">
        <v>558</v>
      </c>
      <c r="I663" s="54">
        <v>7</v>
      </c>
      <c r="J663" s="55"/>
      <c r="K663" s="55"/>
      <c r="L663" s="55">
        <v>42203</v>
      </c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>
        <v>42272</v>
      </c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>
        <v>42202</v>
      </c>
      <c r="AM663" s="55">
        <v>42202</v>
      </c>
      <c r="AN663" s="55">
        <v>42202</v>
      </c>
      <c r="AO663" s="55"/>
      <c r="AP663" s="55"/>
      <c r="AQ663" s="55"/>
      <c r="AR663" s="55"/>
      <c r="AS663" s="55">
        <v>42202</v>
      </c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  <c r="CU663" s="55"/>
      <c r="CV663" s="55"/>
      <c r="CW663" s="55"/>
      <c r="CX663" s="55"/>
      <c r="CY663" s="55"/>
      <c r="CZ663" s="55"/>
      <c r="DA663" s="55"/>
      <c r="DB663" s="55"/>
      <c r="DC663" s="55"/>
      <c r="DD663" s="55"/>
      <c r="DE663" s="55"/>
      <c r="DF663" s="55"/>
      <c r="DG663" s="55"/>
      <c r="DH663" s="55"/>
      <c r="DI663" s="55"/>
      <c r="DJ663" s="55"/>
      <c r="DK663" s="55">
        <v>42272</v>
      </c>
      <c r="DL663" s="55"/>
      <c r="DM663" s="55"/>
      <c r="DN663" s="55"/>
      <c r="DO663" s="55"/>
      <c r="DP663" s="55"/>
      <c r="DQ663" s="55"/>
      <c r="DR663" s="55"/>
      <c r="DS663" s="55"/>
      <c r="DT663" s="55"/>
      <c r="DU663" s="55"/>
      <c r="DV663" s="55"/>
      <c r="DW663" s="55"/>
      <c r="DX663" s="55"/>
      <c r="DY663" s="55"/>
      <c r="DZ663" s="55"/>
    </row>
    <row r="664" spans="1:130" s="56" customFormat="1" x14ac:dyDescent="0.2">
      <c r="A664" s="51">
        <v>2807</v>
      </c>
      <c r="B664" s="51">
        <v>119</v>
      </c>
      <c r="C664" s="52" t="s">
        <v>702</v>
      </c>
      <c r="D664" s="52" t="s">
        <v>708</v>
      </c>
      <c r="E664" s="53"/>
      <c r="F664" s="52" t="s">
        <v>709</v>
      </c>
      <c r="G664" s="51"/>
      <c r="H664" s="52" t="s">
        <v>710</v>
      </c>
      <c r="I664" s="54">
        <v>4</v>
      </c>
      <c r="J664" s="55"/>
      <c r="K664" s="55"/>
      <c r="L664" s="55">
        <v>40880</v>
      </c>
      <c r="M664" s="55"/>
      <c r="N664" s="55">
        <v>40880</v>
      </c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>
        <v>40880</v>
      </c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>
        <v>40880</v>
      </c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  <c r="CU664" s="55"/>
      <c r="CV664" s="55"/>
      <c r="CW664" s="55"/>
      <c r="CX664" s="55"/>
      <c r="CY664" s="55"/>
      <c r="CZ664" s="55"/>
      <c r="DA664" s="55"/>
      <c r="DB664" s="55"/>
      <c r="DC664" s="55"/>
      <c r="DD664" s="55"/>
      <c r="DE664" s="55"/>
      <c r="DF664" s="55"/>
      <c r="DG664" s="55"/>
      <c r="DH664" s="55"/>
      <c r="DI664" s="55"/>
      <c r="DJ664" s="55"/>
      <c r="DK664" s="55"/>
      <c r="DL664" s="55"/>
      <c r="DM664" s="55"/>
      <c r="DN664" s="55"/>
      <c r="DO664" s="55"/>
      <c r="DP664" s="55"/>
      <c r="DQ664" s="55"/>
      <c r="DR664" s="55"/>
      <c r="DS664" s="55"/>
      <c r="DT664" s="55"/>
      <c r="DU664" s="55"/>
      <c r="DV664" s="55"/>
      <c r="DW664" s="55"/>
      <c r="DX664" s="55"/>
      <c r="DY664" s="55"/>
      <c r="DZ664" s="55"/>
    </row>
    <row r="665" spans="1:130" s="56" customFormat="1" x14ac:dyDescent="0.2">
      <c r="A665" s="51">
        <v>2807</v>
      </c>
      <c r="B665" s="51">
        <v>119</v>
      </c>
      <c r="C665" s="52" t="s">
        <v>702</v>
      </c>
      <c r="D665" s="52" t="s">
        <v>708</v>
      </c>
      <c r="E665" s="53"/>
      <c r="F665" s="52" t="s">
        <v>1317</v>
      </c>
      <c r="G665" s="51" t="s">
        <v>125</v>
      </c>
      <c r="H665" s="52"/>
      <c r="I665" s="54">
        <v>14</v>
      </c>
      <c r="J665" s="55"/>
      <c r="K665" s="55"/>
      <c r="L665" s="55">
        <v>43049</v>
      </c>
      <c r="M665" s="55"/>
      <c r="N665" s="55">
        <v>43415</v>
      </c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>
        <v>43049</v>
      </c>
      <c r="AB665" s="55"/>
      <c r="AC665" s="55"/>
      <c r="AD665" s="55"/>
      <c r="AE665" s="55"/>
      <c r="AF665" s="55"/>
      <c r="AG665" s="55">
        <v>43389</v>
      </c>
      <c r="AH665" s="55"/>
      <c r="AI665" s="55"/>
      <c r="AJ665" s="55"/>
      <c r="AK665" s="55"/>
      <c r="AL665" s="55">
        <v>43049</v>
      </c>
      <c r="AM665" s="55">
        <v>43049</v>
      </c>
      <c r="AN665" s="55">
        <v>43617</v>
      </c>
      <c r="AO665" s="55"/>
      <c r="AP665" s="55"/>
      <c r="AQ665" s="55"/>
      <c r="AR665" s="55"/>
      <c r="AS665" s="55"/>
      <c r="AT665" s="55"/>
      <c r="AU665" s="55"/>
      <c r="AV665" s="55"/>
      <c r="AW665" s="55"/>
      <c r="AX665" s="55">
        <v>43779</v>
      </c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>
        <v>43659</v>
      </c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  <c r="CU665" s="55"/>
      <c r="CV665" s="55"/>
      <c r="CW665" s="55"/>
      <c r="CX665" s="55"/>
      <c r="CY665" s="55">
        <v>43779</v>
      </c>
      <c r="CZ665" s="55">
        <v>43779</v>
      </c>
      <c r="DA665" s="55"/>
      <c r="DB665" s="55"/>
      <c r="DC665" s="55">
        <v>43716</v>
      </c>
      <c r="DD665" s="55"/>
      <c r="DE665" s="55"/>
      <c r="DF665" s="55"/>
      <c r="DG665" s="55"/>
      <c r="DH665" s="55"/>
      <c r="DI665" s="55"/>
      <c r="DJ665" s="55"/>
      <c r="DK665" s="55"/>
      <c r="DL665" s="55"/>
      <c r="DM665" s="55"/>
      <c r="DN665" s="55"/>
      <c r="DO665" s="55"/>
      <c r="DP665" s="55"/>
      <c r="DQ665" s="55"/>
      <c r="DR665" s="55"/>
      <c r="DS665" s="55"/>
      <c r="DT665" s="55"/>
      <c r="DU665" s="55"/>
      <c r="DV665" s="55"/>
      <c r="DW665" s="55"/>
      <c r="DX665" s="55"/>
      <c r="DY665" s="55"/>
      <c r="DZ665" s="55"/>
    </row>
    <row r="666" spans="1:130" s="56" customFormat="1" ht="25.5" x14ac:dyDescent="0.2">
      <c r="A666" s="51">
        <v>2807</v>
      </c>
      <c r="B666" s="51">
        <v>119</v>
      </c>
      <c r="C666" s="52" t="s">
        <v>702</v>
      </c>
      <c r="D666" s="52" t="s">
        <v>708</v>
      </c>
      <c r="E666" s="53"/>
      <c r="F666" s="52" t="s">
        <v>711</v>
      </c>
      <c r="G666" s="51" t="s">
        <v>125</v>
      </c>
      <c r="H666" s="52" t="s">
        <v>133</v>
      </c>
      <c r="I666" s="54">
        <v>29</v>
      </c>
      <c r="J666" s="55"/>
      <c r="K666" s="55"/>
      <c r="L666" s="55">
        <v>40148</v>
      </c>
      <c r="M666" s="55"/>
      <c r="N666" s="55">
        <v>40148</v>
      </c>
      <c r="O666" s="55">
        <v>41217</v>
      </c>
      <c r="P666" s="55"/>
      <c r="Q666" s="55"/>
      <c r="R666" s="55"/>
      <c r="S666" s="55"/>
      <c r="T666" s="55"/>
      <c r="U666" s="55"/>
      <c r="V666" s="55"/>
      <c r="W666" s="55"/>
      <c r="X666" s="55"/>
      <c r="Y666" s="55">
        <v>41595</v>
      </c>
      <c r="Z666" s="55"/>
      <c r="AA666" s="55">
        <v>40148</v>
      </c>
      <c r="AB666" s="55">
        <v>41959</v>
      </c>
      <c r="AC666" s="55"/>
      <c r="AD666" s="55"/>
      <c r="AE666" s="55"/>
      <c r="AF666" s="55">
        <v>41217</v>
      </c>
      <c r="AG666" s="55"/>
      <c r="AH666" s="55"/>
      <c r="AI666" s="55"/>
      <c r="AJ666" s="55"/>
      <c r="AK666" s="55"/>
      <c r="AL666" s="55">
        <v>40148</v>
      </c>
      <c r="AM666" s="55"/>
      <c r="AN666" s="55">
        <v>40489</v>
      </c>
      <c r="AO666" s="55"/>
      <c r="AP666" s="55"/>
      <c r="AQ666" s="55"/>
      <c r="AR666" s="55"/>
      <c r="AS666" s="55"/>
      <c r="AT666" s="55"/>
      <c r="AU666" s="55"/>
      <c r="AV666" s="55"/>
      <c r="AW666" s="55"/>
      <c r="AX666" s="55">
        <v>40148</v>
      </c>
      <c r="AY666" s="55">
        <v>40489</v>
      </c>
      <c r="AZ666" s="55"/>
      <c r="BA666" s="55"/>
      <c r="BB666" s="55">
        <v>41217</v>
      </c>
      <c r="BC666" s="55">
        <v>40854</v>
      </c>
      <c r="BD666" s="55">
        <v>40854</v>
      </c>
      <c r="BE666" s="55">
        <v>41595</v>
      </c>
      <c r="BF666" s="55"/>
      <c r="BG666" s="55"/>
      <c r="BH666" s="55"/>
      <c r="BI666" s="55"/>
      <c r="BJ666" s="55">
        <v>41217</v>
      </c>
      <c r="BK666" s="55">
        <v>42322</v>
      </c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>
        <v>40489</v>
      </c>
      <c r="CF666" s="55"/>
      <c r="CG666" s="55"/>
      <c r="CH666" s="55">
        <v>40512</v>
      </c>
      <c r="CI666" s="55"/>
      <c r="CJ666" s="55"/>
      <c r="CK666" s="55">
        <v>40210</v>
      </c>
      <c r="CL666" s="55">
        <v>41569</v>
      </c>
      <c r="CM666" s="55">
        <v>41569</v>
      </c>
      <c r="CN666" s="55"/>
      <c r="CO666" s="55">
        <v>40599</v>
      </c>
      <c r="CP666" s="55"/>
      <c r="CQ666" s="55"/>
      <c r="CR666" s="55"/>
      <c r="CS666" s="55"/>
      <c r="CT666" s="55"/>
      <c r="CU666" s="55"/>
      <c r="CV666" s="55"/>
      <c r="CW666" s="55"/>
      <c r="CX666" s="55"/>
      <c r="CY666" s="55">
        <v>40148</v>
      </c>
      <c r="CZ666" s="55">
        <v>40151</v>
      </c>
      <c r="DA666" s="55">
        <v>40148</v>
      </c>
      <c r="DB666" s="55">
        <v>40489</v>
      </c>
      <c r="DC666" s="55">
        <v>41959</v>
      </c>
      <c r="DD666" s="55"/>
      <c r="DE666" s="55"/>
      <c r="DF666" s="55"/>
      <c r="DG666" s="55"/>
      <c r="DH666" s="55"/>
      <c r="DI666" s="55"/>
      <c r="DJ666" s="55">
        <v>42323</v>
      </c>
      <c r="DK666" s="55"/>
      <c r="DL666" s="55"/>
      <c r="DM666" s="55"/>
      <c r="DN666" s="55"/>
      <c r="DO666" s="55"/>
      <c r="DP666" s="55"/>
      <c r="DQ666" s="55"/>
      <c r="DR666" s="55"/>
      <c r="DS666" s="55"/>
      <c r="DT666" s="55"/>
      <c r="DU666" s="55"/>
      <c r="DV666" s="55"/>
      <c r="DW666" s="55"/>
      <c r="DX666" s="55"/>
      <c r="DY666" s="55"/>
      <c r="DZ666" s="55"/>
    </row>
    <row r="667" spans="1:130" s="56" customFormat="1" ht="25.5" x14ac:dyDescent="0.2">
      <c r="A667" s="51"/>
      <c r="B667" s="51"/>
      <c r="C667" s="52" t="s">
        <v>702</v>
      </c>
      <c r="D667" s="52" t="s">
        <v>188</v>
      </c>
      <c r="E667" s="53"/>
      <c r="F667" s="52" t="s">
        <v>1515</v>
      </c>
      <c r="G667" s="51" t="s">
        <v>125</v>
      </c>
      <c r="H667" s="52" t="s">
        <v>1516</v>
      </c>
      <c r="I667" s="54">
        <v>1</v>
      </c>
      <c r="J667" s="55"/>
      <c r="K667" s="55"/>
      <c r="L667" s="55">
        <v>44162</v>
      </c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  <c r="CU667" s="55"/>
      <c r="CV667" s="55"/>
      <c r="CW667" s="55"/>
      <c r="CX667" s="55"/>
      <c r="CY667" s="55"/>
      <c r="CZ667" s="55"/>
      <c r="DA667" s="55"/>
      <c r="DB667" s="55"/>
      <c r="DC667" s="55"/>
      <c r="DD667" s="55"/>
      <c r="DE667" s="55"/>
      <c r="DF667" s="55"/>
      <c r="DG667" s="55"/>
      <c r="DH667" s="55"/>
      <c r="DI667" s="55"/>
      <c r="DJ667" s="55"/>
      <c r="DK667" s="55"/>
      <c r="DL667" s="55"/>
      <c r="DM667" s="55"/>
      <c r="DN667" s="55"/>
      <c r="DO667" s="55"/>
      <c r="DP667" s="55"/>
      <c r="DQ667" s="55"/>
      <c r="DR667" s="55"/>
      <c r="DS667" s="55"/>
      <c r="DT667" s="55"/>
      <c r="DU667" s="55"/>
      <c r="DV667" s="55"/>
      <c r="DW667" s="55"/>
      <c r="DX667" s="55"/>
      <c r="DY667" s="55"/>
      <c r="DZ667" s="55"/>
    </row>
    <row r="668" spans="1:130" s="56" customFormat="1" x14ac:dyDescent="0.2">
      <c r="A668" s="51">
        <v>3016</v>
      </c>
      <c r="B668" s="51">
        <v>207</v>
      </c>
      <c r="C668" s="52" t="s">
        <v>702</v>
      </c>
      <c r="D668" s="52" t="s">
        <v>712</v>
      </c>
      <c r="E668" s="53"/>
      <c r="F668" s="52" t="s">
        <v>713</v>
      </c>
      <c r="G668" s="51" t="s">
        <v>142</v>
      </c>
      <c r="H668" s="52" t="s">
        <v>178</v>
      </c>
      <c r="I668" s="54">
        <v>1</v>
      </c>
      <c r="J668" s="55"/>
      <c r="K668" s="55"/>
      <c r="L668" s="55">
        <v>40828</v>
      </c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  <c r="CU668" s="55"/>
      <c r="CV668" s="55"/>
      <c r="CW668" s="55"/>
      <c r="CX668" s="55"/>
      <c r="CY668" s="55"/>
      <c r="CZ668" s="55"/>
      <c r="DA668" s="55"/>
      <c r="DB668" s="55"/>
      <c r="DC668" s="55"/>
      <c r="DD668" s="55"/>
      <c r="DE668" s="55"/>
      <c r="DF668" s="55"/>
      <c r="DG668" s="55"/>
      <c r="DH668" s="55"/>
      <c r="DI668" s="55"/>
      <c r="DJ668" s="55"/>
      <c r="DK668" s="55"/>
      <c r="DL668" s="55"/>
      <c r="DM668" s="55"/>
      <c r="DN668" s="55"/>
      <c r="DO668" s="55"/>
      <c r="DP668" s="55"/>
      <c r="DQ668" s="55"/>
      <c r="DR668" s="55"/>
      <c r="DS668" s="55"/>
      <c r="DT668" s="55"/>
      <c r="DU668" s="55"/>
      <c r="DV668" s="55"/>
      <c r="DW668" s="55"/>
      <c r="DX668" s="55"/>
      <c r="DY668" s="55"/>
      <c r="DZ668" s="55"/>
    </row>
    <row r="669" spans="1:130" s="56" customFormat="1" ht="25.5" x14ac:dyDescent="0.2">
      <c r="A669" s="51">
        <v>3016</v>
      </c>
      <c r="B669" s="51">
        <v>207</v>
      </c>
      <c r="C669" s="52" t="s">
        <v>702</v>
      </c>
      <c r="D669" s="52" t="s">
        <v>712</v>
      </c>
      <c r="E669" s="53"/>
      <c r="F669" s="52" t="s">
        <v>714</v>
      </c>
      <c r="G669" s="51" t="s">
        <v>142</v>
      </c>
      <c r="H669" s="52" t="s">
        <v>242</v>
      </c>
      <c r="I669" s="54">
        <v>9</v>
      </c>
      <c r="J669" s="55"/>
      <c r="K669" s="55"/>
      <c r="L669" s="55">
        <v>40544</v>
      </c>
      <c r="M669" s="55"/>
      <c r="N669" s="55"/>
      <c r="O669" s="55"/>
      <c r="P669" s="55"/>
      <c r="Q669" s="55"/>
      <c r="R669" s="55"/>
      <c r="S669" s="55">
        <v>41644</v>
      </c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>
        <v>40575</v>
      </c>
      <c r="AM669" s="55">
        <v>40575</v>
      </c>
      <c r="AN669" s="55">
        <v>40575</v>
      </c>
      <c r="AO669" s="55">
        <v>40575</v>
      </c>
      <c r="AP669" s="55">
        <v>40575</v>
      </c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>
        <v>42249</v>
      </c>
      <c r="CI669" s="55"/>
      <c r="CJ669" s="55"/>
      <c r="CK669" s="55">
        <v>41203</v>
      </c>
      <c r="CL669" s="55"/>
      <c r="CM669" s="55"/>
      <c r="CN669" s="55"/>
      <c r="CO669" s="55"/>
      <c r="CP669" s="55"/>
      <c r="CQ669" s="55"/>
      <c r="CR669" s="55"/>
      <c r="CS669" s="55"/>
      <c r="CT669" s="55"/>
      <c r="CU669" s="55"/>
      <c r="CV669" s="55"/>
      <c r="CW669" s="55"/>
      <c r="CX669" s="55"/>
      <c r="CY669" s="55"/>
      <c r="CZ669" s="55"/>
      <c r="DA669" s="55"/>
      <c r="DB669" s="55"/>
      <c r="DC669" s="55"/>
      <c r="DD669" s="55"/>
      <c r="DE669" s="55"/>
      <c r="DF669" s="55"/>
      <c r="DG669" s="55"/>
      <c r="DH669" s="55"/>
      <c r="DI669" s="55"/>
      <c r="DJ669" s="55"/>
      <c r="DK669" s="55"/>
      <c r="DL669" s="55"/>
      <c r="DM669" s="55"/>
      <c r="DN669" s="55"/>
      <c r="DO669" s="55"/>
      <c r="DP669" s="55"/>
      <c r="DQ669" s="55"/>
      <c r="DR669" s="55"/>
      <c r="DS669" s="55"/>
      <c r="DT669" s="55"/>
      <c r="DU669" s="55"/>
      <c r="DV669" s="55"/>
      <c r="DW669" s="55"/>
      <c r="DX669" s="55"/>
      <c r="DY669" s="55"/>
      <c r="DZ669" s="55"/>
    </row>
    <row r="670" spans="1:130" s="56" customFormat="1" ht="25.5" x14ac:dyDescent="0.2">
      <c r="A670" s="51">
        <v>4004</v>
      </c>
      <c r="B670" s="51">
        <v>189</v>
      </c>
      <c r="C670" s="52" t="s">
        <v>702</v>
      </c>
      <c r="D670" s="52" t="s">
        <v>214</v>
      </c>
      <c r="E670" s="53"/>
      <c r="F670" s="52" t="s">
        <v>715</v>
      </c>
      <c r="G670" s="51" t="s">
        <v>145</v>
      </c>
      <c r="H670" s="52" t="s">
        <v>716</v>
      </c>
      <c r="I670" s="54">
        <v>18</v>
      </c>
      <c r="J670" s="55"/>
      <c r="K670" s="55"/>
      <c r="L670" s="55">
        <v>41460</v>
      </c>
      <c r="M670" s="55"/>
      <c r="N670" s="55">
        <v>41460</v>
      </c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>
        <v>41837</v>
      </c>
      <c r="AB670" s="55"/>
      <c r="AC670" s="55">
        <v>42201</v>
      </c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>
        <v>41835</v>
      </c>
      <c r="AP670" s="55">
        <v>41835</v>
      </c>
      <c r="AQ670" s="55"/>
      <c r="AR670" s="55"/>
      <c r="AS670" s="55">
        <v>42200</v>
      </c>
      <c r="AT670" s="55"/>
      <c r="AU670" s="55"/>
      <c r="AV670" s="55"/>
      <c r="AW670" s="55"/>
      <c r="AX670" s="55">
        <v>42565</v>
      </c>
      <c r="AY670" s="55">
        <v>42594</v>
      </c>
      <c r="AZ670" s="55"/>
      <c r="BA670" s="55"/>
      <c r="BB670" s="55"/>
      <c r="BC670" s="55">
        <v>42594</v>
      </c>
      <c r="BD670" s="55"/>
      <c r="BE670" s="55">
        <v>42229</v>
      </c>
      <c r="BF670" s="55"/>
      <c r="BG670" s="55">
        <v>41866</v>
      </c>
      <c r="BH670" s="55"/>
      <c r="BI670" s="55"/>
      <c r="BJ670" s="55">
        <v>42566</v>
      </c>
      <c r="BK670" s="55"/>
      <c r="BL670" s="55"/>
      <c r="BM670" s="55"/>
      <c r="BN670" s="55"/>
      <c r="BO670" s="55">
        <v>41866</v>
      </c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>
        <v>42230</v>
      </c>
      <c r="CE670" s="55"/>
      <c r="CF670" s="55"/>
      <c r="CG670" s="55"/>
      <c r="CH670" s="55"/>
      <c r="CI670" s="55"/>
      <c r="CJ670" s="55"/>
      <c r="CK670" s="55">
        <v>41647</v>
      </c>
      <c r="CL670" s="55"/>
      <c r="CM670" s="55"/>
      <c r="CN670" s="55"/>
      <c r="CO670" s="55"/>
      <c r="CP670" s="55"/>
      <c r="CQ670" s="55"/>
      <c r="CR670" s="55"/>
      <c r="CS670" s="55"/>
      <c r="CT670" s="55"/>
      <c r="CU670" s="55"/>
      <c r="CV670" s="55"/>
      <c r="CW670" s="55"/>
      <c r="CX670" s="55"/>
      <c r="CY670" s="55">
        <v>42228</v>
      </c>
      <c r="CZ670" s="55"/>
      <c r="DA670" s="55">
        <v>42594</v>
      </c>
      <c r="DB670" s="55"/>
      <c r="DC670" s="55"/>
      <c r="DD670" s="55"/>
      <c r="DE670" s="55"/>
      <c r="DF670" s="55">
        <v>42229</v>
      </c>
      <c r="DG670" s="55"/>
      <c r="DH670" s="55"/>
      <c r="DI670" s="55"/>
      <c r="DJ670" s="55"/>
      <c r="DK670" s="55">
        <v>41460</v>
      </c>
      <c r="DL670" s="55"/>
      <c r="DM670" s="55"/>
      <c r="DN670" s="55"/>
      <c r="DO670" s="55"/>
      <c r="DP670" s="55"/>
      <c r="DQ670" s="55"/>
      <c r="DR670" s="55"/>
      <c r="DS670" s="55"/>
      <c r="DT670" s="55"/>
      <c r="DU670" s="55"/>
      <c r="DV670" s="55"/>
      <c r="DW670" s="55">
        <v>41839</v>
      </c>
      <c r="DX670" s="55"/>
      <c r="DY670" s="55"/>
      <c r="DZ670" s="55"/>
    </row>
    <row r="671" spans="1:130" s="56" customFormat="1" ht="25.5" x14ac:dyDescent="0.2">
      <c r="A671" s="51">
        <v>4004</v>
      </c>
      <c r="B671" s="51">
        <v>189</v>
      </c>
      <c r="C671" s="52" t="s">
        <v>702</v>
      </c>
      <c r="D671" s="52" t="s">
        <v>214</v>
      </c>
      <c r="E671" s="53"/>
      <c r="F671" s="52" t="s">
        <v>717</v>
      </c>
      <c r="G671" s="51" t="s">
        <v>145</v>
      </c>
      <c r="H671" s="52" t="s">
        <v>718</v>
      </c>
      <c r="I671" s="54">
        <v>24</v>
      </c>
      <c r="J671" s="55"/>
      <c r="K671" s="55"/>
      <c r="L671" s="55">
        <v>41550</v>
      </c>
      <c r="M671" s="55"/>
      <c r="N671" s="55">
        <v>41460</v>
      </c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>
        <v>41460</v>
      </c>
      <c r="AB671" s="55"/>
      <c r="AC671" s="55">
        <v>42200</v>
      </c>
      <c r="AD671" s="55"/>
      <c r="AE671" s="55"/>
      <c r="AF671" s="55"/>
      <c r="AG671" s="55"/>
      <c r="AH671" s="55"/>
      <c r="AI671" s="55"/>
      <c r="AJ671" s="55"/>
      <c r="AK671" s="55">
        <v>42565</v>
      </c>
      <c r="AL671" s="55"/>
      <c r="AM671" s="55"/>
      <c r="AN671" s="55"/>
      <c r="AO671" s="55">
        <v>41836</v>
      </c>
      <c r="AP671" s="55">
        <v>41836</v>
      </c>
      <c r="AQ671" s="55"/>
      <c r="AR671" s="55"/>
      <c r="AS671" s="55">
        <v>42200</v>
      </c>
      <c r="AT671" s="55"/>
      <c r="AU671" s="55"/>
      <c r="AV671" s="55"/>
      <c r="AW671" s="55"/>
      <c r="AX671" s="55">
        <v>42230</v>
      </c>
      <c r="AY671" s="55">
        <v>42565</v>
      </c>
      <c r="AZ671" s="55"/>
      <c r="BA671" s="55"/>
      <c r="BB671" s="55">
        <v>42228</v>
      </c>
      <c r="BC671" s="55">
        <v>42594</v>
      </c>
      <c r="BD671" s="55"/>
      <c r="BE671" s="55">
        <v>42229</v>
      </c>
      <c r="BF671" s="55"/>
      <c r="BG671" s="55">
        <v>41866</v>
      </c>
      <c r="BH671" s="55"/>
      <c r="BI671" s="55"/>
      <c r="BJ671" s="55"/>
      <c r="BK671" s="55"/>
      <c r="BL671" s="55"/>
      <c r="BM671" s="55"/>
      <c r="BN671" s="55"/>
      <c r="BO671" s="55">
        <v>41866</v>
      </c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>
        <v>42230</v>
      </c>
      <c r="CE671" s="55">
        <v>42200</v>
      </c>
      <c r="CF671" s="55"/>
      <c r="CG671" s="55"/>
      <c r="CH671" s="55"/>
      <c r="CI671" s="55"/>
      <c r="CJ671" s="55"/>
      <c r="CK671" s="55">
        <v>41891</v>
      </c>
      <c r="CL671" s="55"/>
      <c r="CM671" s="55"/>
      <c r="CN671" s="55"/>
      <c r="CO671" s="55"/>
      <c r="CP671" s="55"/>
      <c r="CQ671" s="55"/>
      <c r="CR671" s="55"/>
      <c r="CS671" s="55"/>
      <c r="CT671" s="55"/>
      <c r="CU671" s="55"/>
      <c r="CV671" s="55"/>
      <c r="CW671" s="55"/>
      <c r="CX671" s="55"/>
      <c r="CY671" s="55">
        <v>42229</v>
      </c>
      <c r="CZ671" s="55"/>
      <c r="DA671" s="55">
        <v>42594</v>
      </c>
      <c r="DB671" s="55"/>
      <c r="DC671" s="55"/>
      <c r="DD671" s="55"/>
      <c r="DE671" s="55">
        <v>42200</v>
      </c>
      <c r="DF671" s="55">
        <v>42229</v>
      </c>
      <c r="DG671" s="55"/>
      <c r="DH671" s="55"/>
      <c r="DI671" s="55"/>
      <c r="DJ671" s="55"/>
      <c r="DK671" s="55">
        <v>41458</v>
      </c>
      <c r="DL671" s="55"/>
      <c r="DM671" s="55"/>
      <c r="DN671" s="55"/>
      <c r="DO671" s="55"/>
      <c r="DP671" s="55"/>
      <c r="DQ671" s="55"/>
      <c r="DR671" s="55"/>
      <c r="DS671" s="55"/>
      <c r="DT671" s="55"/>
      <c r="DU671" s="55"/>
      <c r="DV671" s="55"/>
      <c r="DW671" s="55">
        <v>41838</v>
      </c>
      <c r="DX671" s="55"/>
      <c r="DY671" s="55"/>
      <c r="DZ671" s="55"/>
    </row>
    <row r="672" spans="1:130" s="56" customFormat="1" ht="25.5" x14ac:dyDescent="0.2">
      <c r="A672" s="51">
        <v>3048</v>
      </c>
      <c r="B672" s="51">
        <v>157</v>
      </c>
      <c r="C672" s="52" t="s">
        <v>872</v>
      </c>
      <c r="D672" s="52" t="s">
        <v>873</v>
      </c>
      <c r="E672" s="53"/>
      <c r="F672" s="52" t="s">
        <v>874</v>
      </c>
      <c r="G672" s="51" t="s">
        <v>123</v>
      </c>
      <c r="H672" s="52" t="s">
        <v>875</v>
      </c>
      <c r="I672" s="54">
        <v>2</v>
      </c>
      <c r="J672" s="55"/>
      <c r="K672" s="55"/>
      <c r="L672" s="55">
        <v>40517</v>
      </c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>
        <v>40571</v>
      </c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  <c r="CU672" s="55"/>
      <c r="CV672" s="55"/>
      <c r="CW672" s="55"/>
      <c r="CX672" s="55"/>
      <c r="CY672" s="55"/>
      <c r="CZ672" s="55"/>
      <c r="DA672" s="55"/>
      <c r="DB672" s="55"/>
      <c r="DC672" s="55"/>
      <c r="DD672" s="55"/>
      <c r="DE672" s="55"/>
      <c r="DF672" s="55"/>
      <c r="DG672" s="55"/>
      <c r="DH672" s="55"/>
      <c r="DI672" s="55"/>
      <c r="DJ672" s="55"/>
      <c r="DK672" s="55"/>
      <c r="DL672" s="55"/>
      <c r="DM672" s="55"/>
      <c r="DN672" s="55"/>
      <c r="DO672" s="55"/>
      <c r="DP672" s="55"/>
      <c r="DQ672" s="55"/>
      <c r="DR672" s="55"/>
      <c r="DS672" s="55"/>
      <c r="DT672" s="55"/>
      <c r="DU672" s="55"/>
      <c r="DV672" s="55"/>
      <c r="DW672" s="55"/>
      <c r="DX672" s="55"/>
      <c r="DY672" s="55"/>
      <c r="DZ672" s="55"/>
    </row>
    <row r="673" spans="1:130" s="56" customFormat="1" x14ac:dyDescent="0.2">
      <c r="A673" s="51"/>
      <c r="B673" s="51">
        <v>236</v>
      </c>
      <c r="C673" s="52" t="s">
        <v>1358</v>
      </c>
      <c r="D673" s="52" t="s">
        <v>299</v>
      </c>
      <c r="E673" s="53"/>
      <c r="F673" s="52" t="s">
        <v>1359</v>
      </c>
      <c r="G673" s="51" t="s">
        <v>112</v>
      </c>
      <c r="H673" s="52" t="s">
        <v>978</v>
      </c>
      <c r="I673" s="54">
        <v>1</v>
      </c>
      <c r="J673" s="55"/>
      <c r="K673" s="55"/>
      <c r="L673" s="55">
        <v>43293</v>
      </c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  <c r="CU673" s="55"/>
      <c r="CV673" s="55"/>
      <c r="CW673" s="55"/>
      <c r="CX673" s="55"/>
      <c r="CY673" s="55"/>
      <c r="CZ673" s="55"/>
      <c r="DA673" s="55"/>
      <c r="DB673" s="55"/>
      <c r="DC673" s="55"/>
      <c r="DD673" s="55"/>
      <c r="DE673" s="55"/>
      <c r="DF673" s="55"/>
      <c r="DG673" s="55"/>
      <c r="DH673" s="55"/>
      <c r="DI673" s="55"/>
      <c r="DJ673" s="55"/>
      <c r="DK673" s="55"/>
      <c r="DL673" s="55"/>
      <c r="DM673" s="55"/>
      <c r="DN673" s="55"/>
      <c r="DO673" s="55"/>
      <c r="DP673" s="55"/>
      <c r="DQ673" s="55"/>
      <c r="DR673" s="55"/>
      <c r="DS673" s="55"/>
      <c r="DT673" s="55"/>
      <c r="DU673" s="55"/>
      <c r="DV673" s="55"/>
      <c r="DW673" s="55"/>
      <c r="DX673" s="55"/>
      <c r="DY673" s="55"/>
      <c r="DZ673" s="55"/>
    </row>
    <row r="674" spans="1:130" s="56" customFormat="1" x14ac:dyDescent="0.2">
      <c r="A674" s="51"/>
      <c r="B674" s="51">
        <v>198</v>
      </c>
      <c r="C674" s="52" t="s">
        <v>1539</v>
      </c>
      <c r="D674" s="52" t="s">
        <v>1540</v>
      </c>
      <c r="E674" s="53"/>
      <c r="F674" s="52" t="s">
        <v>1541</v>
      </c>
      <c r="G674" s="51" t="s">
        <v>204</v>
      </c>
      <c r="H674" s="52" t="s">
        <v>1420</v>
      </c>
      <c r="I674" s="54">
        <v>1</v>
      </c>
      <c r="J674" s="55"/>
      <c r="K674" s="55"/>
      <c r="L674" s="55">
        <v>44286</v>
      </c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  <c r="CU674" s="55"/>
      <c r="CV674" s="55"/>
      <c r="CW674" s="55"/>
      <c r="CX674" s="55"/>
      <c r="CY674" s="55"/>
      <c r="CZ674" s="55"/>
      <c r="DA674" s="55"/>
      <c r="DB674" s="55"/>
      <c r="DC674" s="55"/>
      <c r="DD674" s="55"/>
      <c r="DE674" s="55"/>
      <c r="DF674" s="55"/>
      <c r="DG674" s="55"/>
      <c r="DH674" s="55"/>
      <c r="DI674" s="55"/>
      <c r="DJ674" s="55"/>
      <c r="DK674" s="55"/>
      <c r="DL674" s="55"/>
      <c r="DM674" s="55"/>
      <c r="DN674" s="55"/>
      <c r="DO674" s="55"/>
      <c r="DP674" s="55"/>
      <c r="DQ674" s="55"/>
      <c r="DR674" s="55"/>
      <c r="DS674" s="55"/>
      <c r="DT674" s="55"/>
      <c r="DU674" s="55"/>
      <c r="DV674" s="55"/>
      <c r="DW674" s="55"/>
      <c r="DX674" s="55"/>
      <c r="DY674" s="55"/>
      <c r="DZ674" s="55"/>
    </row>
    <row r="675" spans="1:130" s="56" customFormat="1" x14ac:dyDescent="0.2">
      <c r="A675" s="51" t="s">
        <v>1719</v>
      </c>
      <c r="B675" s="51"/>
      <c r="C675" s="52" t="s">
        <v>1720</v>
      </c>
      <c r="D675" s="52" t="s">
        <v>1038</v>
      </c>
      <c r="E675" s="53"/>
      <c r="F675" s="52" t="s">
        <v>1721</v>
      </c>
      <c r="G675" s="51" t="s">
        <v>125</v>
      </c>
      <c r="H675" s="52" t="s">
        <v>1722</v>
      </c>
      <c r="I675" s="54">
        <v>1</v>
      </c>
      <c r="J675" s="55"/>
      <c r="K675" s="55"/>
      <c r="L675" s="55">
        <v>45537</v>
      </c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  <c r="CU675" s="55"/>
      <c r="CV675" s="55"/>
      <c r="CW675" s="55"/>
      <c r="CX675" s="55"/>
      <c r="CY675" s="55"/>
      <c r="CZ675" s="55"/>
      <c r="DA675" s="55"/>
      <c r="DB675" s="55"/>
      <c r="DC675" s="55"/>
      <c r="DD675" s="55"/>
      <c r="DE675" s="55"/>
      <c r="DF675" s="55"/>
      <c r="DG675" s="55"/>
      <c r="DH675" s="55"/>
      <c r="DI675" s="55"/>
      <c r="DJ675" s="55"/>
      <c r="DK675" s="55"/>
      <c r="DL675" s="55"/>
      <c r="DM675" s="55"/>
      <c r="DN675" s="55"/>
      <c r="DO675" s="55"/>
      <c r="DP675" s="55"/>
      <c r="DQ675" s="55"/>
      <c r="DR675" s="55"/>
      <c r="DS675" s="55"/>
      <c r="DT675" s="55"/>
      <c r="DU675" s="55"/>
      <c r="DV675" s="55"/>
      <c r="DW675" s="55"/>
      <c r="DX675" s="55"/>
      <c r="DY675" s="55"/>
      <c r="DZ675" s="55"/>
    </row>
    <row r="676" spans="1:130" s="56" customFormat="1" x14ac:dyDescent="0.2">
      <c r="A676" s="51">
        <v>4094</v>
      </c>
      <c r="B676" s="51"/>
      <c r="C676" s="52" t="s">
        <v>876</v>
      </c>
      <c r="D676" s="52" t="s">
        <v>1104</v>
      </c>
      <c r="E676" s="53"/>
      <c r="F676" s="52" t="s">
        <v>877</v>
      </c>
      <c r="G676" s="51" t="s">
        <v>204</v>
      </c>
      <c r="H676" s="52" t="s">
        <v>113</v>
      </c>
      <c r="I676" s="54">
        <v>5</v>
      </c>
      <c r="J676" s="55"/>
      <c r="K676" s="55"/>
      <c r="L676" s="55">
        <v>41872</v>
      </c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>
        <v>41891</v>
      </c>
      <c r="CL676" s="55">
        <v>41891</v>
      </c>
      <c r="CM676" s="55"/>
      <c r="CN676" s="55"/>
      <c r="CO676" s="55"/>
      <c r="CP676" s="55"/>
      <c r="CQ676" s="55">
        <v>42648</v>
      </c>
      <c r="CR676" s="55"/>
      <c r="CS676" s="55"/>
      <c r="CT676" s="55"/>
      <c r="CU676" s="55"/>
      <c r="CV676" s="55"/>
      <c r="CW676" s="55"/>
      <c r="CX676" s="55"/>
      <c r="CY676" s="55"/>
      <c r="CZ676" s="55"/>
      <c r="DA676" s="55">
        <v>42051</v>
      </c>
      <c r="DB676" s="55"/>
      <c r="DC676" s="55"/>
      <c r="DD676" s="55"/>
      <c r="DE676" s="55"/>
      <c r="DF676" s="55"/>
      <c r="DG676" s="55"/>
      <c r="DH676" s="55"/>
      <c r="DI676" s="55"/>
      <c r="DJ676" s="55"/>
      <c r="DK676" s="55"/>
      <c r="DL676" s="55"/>
      <c r="DM676" s="55"/>
      <c r="DN676" s="55"/>
      <c r="DO676" s="55"/>
      <c r="DP676" s="55"/>
      <c r="DQ676" s="55"/>
      <c r="DR676" s="55"/>
      <c r="DS676" s="55"/>
      <c r="DT676" s="55"/>
      <c r="DU676" s="55"/>
      <c r="DV676" s="55"/>
      <c r="DW676" s="55"/>
      <c r="DX676" s="55"/>
      <c r="DY676" s="55"/>
      <c r="DZ676" s="55"/>
    </row>
    <row r="677" spans="1:130" s="56" customFormat="1" x14ac:dyDescent="0.2">
      <c r="A677" s="51"/>
      <c r="B677" s="51">
        <v>149</v>
      </c>
      <c r="C677" s="52" t="s">
        <v>1452</v>
      </c>
      <c r="D677" s="52" t="s">
        <v>174</v>
      </c>
      <c r="E677" s="53"/>
      <c r="F677" s="52" t="s">
        <v>1453</v>
      </c>
      <c r="G677" s="51" t="s">
        <v>138</v>
      </c>
      <c r="H677" s="52" t="s">
        <v>1155</v>
      </c>
      <c r="I677" s="54">
        <v>3</v>
      </c>
      <c r="J677" s="55"/>
      <c r="K677" s="55"/>
      <c r="L677" s="55">
        <v>43781</v>
      </c>
      <c r="M677" s="55"/>
      <c r="N677" s="55">
        <v>44061</v>
      </c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>
        <v>44692</v>
      </c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  <c r="CO677" s="55"/>
      <c r="CP677" s="55"/>
      <c r="CQ677" s="55"/>
      <c r="CR677" s="55"/>
      <c r="CS677" s="55"/>
      <c r="CT677" s="55"/>
      <c r="CU677" s="55"/>
      <c r="CV677" s="55"/>
      <c r="CW677" s="55"/>
      <c r="CX677" s="55"/>
      <c r="CY677" s="55">
        <v>44248</v>
      </c>
      <c r="CZ677" s="55"/>
      <c r="DA677" s="55"/>
      <c r="DB677" s="55"/>
      <c r="DC677" s="55">
        <v>44074</v>
      </c>
      <c r="DD677" s="55"/>
      <c r="DE677" s="55"/>
      <c r="DF677" s="55"/>
      <c r="DG677" s="55"/>
      <c r="DH677" s="55"/>
      <c r="DI677" s="55"/>
      <c r="DJ677" s="55"/>
      <c r="DK677" s="55"/>
      <c r="DL677" s="55"/>
      <c r="DM677" s="55"/>
      <c r="DN677" s="55"/>
      <c r="DO677" s="55"/>
      <c r="DP677" s="55"/>
      <c r="DQ677" s="55"/>
      <c r="DR677" s="55"/>
      <c r="DS677" s="55"/>
      <c r="DT677" s="55"/>
      <c r="DU677" s="55"/>
      <c r="DV677" s="55"/>
      <c r="DW677" s="55"/>
      <c r="DX677" s="55"/>
      <c r="DY677" s="55"/>
      <c r="DZ677" s="55"/>
    </row>
    <row r="678" spans="1:130" s="56" customFormat="1" x14ac:dyDescent="0.2">
      <c r="A678" s="51">
        <v>5901</v>
      </c>
      <c r="B678" s="51"/>
      <c r="C678" s="52" t="s">
        <v>878</v>
      </c>
      <c r="D678" s="52" t="s">
        <v>464</v>
      </c>
      <c r="E678" s="53"/>
      <c r="F678" s="52" t="s">
        <v>686</v>
      </c>
      <c r="G678" s="51" t="s">
        <v>430</v>
      </c>
      <c r="H678" s="52" t="s">
        <v>114</v>
      </c>
      <c r="I678" s="54">
        <v>5</v>
      </c>
      <c r="J678" s="55"/>
      <c r="K678" s="55"/>
      <c r="L678" s="55">
        <v>41959</v>
      </c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>
        <v>41958</v>
      </c>
      <c r="AM678" s="55">
        <v>42323</v>
      </c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>
        <v>42687</v>
      </c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  <c r="CU678" s="55"/>
      <c r="CV678" s="55"/>
      <c r="CW678" s="55"/>
      <c r="CX678" s="55"/>
      <c r="CY678" s="55"/>
      <c r="CZ678" s="55"/>
      <c r="DA678" s="55"/>
      <c r="DB678" s="55"/>
      <c r="DC678" s="55"/>
      <c r="DD678" s="55"/>
      <c r="DE678" s="55"/>
      <c r="DF678" s="55"/>
      <c r="DG678" s="55"/>
      <c r="DH678" s="55"/>
      <c r="DI678" s="55"/>
      <c r="DJ678" s="55"/>
      <c r="DK678" s="55">
        <v>42686</v>
      </c>
      <c r="DL678" s="55"/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/>
      <c r="DY678" s="55"/>
      <c r="DZ678" s="55"/>
    </row>
    <row r="679" spans="1:130" s="56" customFormat="1" x14ac:dyDescent="0.2">
      <c r="A679" s="51"/>
      <c r="B679" s="51"/>
      <c r="C679" s="52" t="s">
        <v>1351</v>
      </c>
      <c r="D679" s="52" t="s">
        <v>290</v>
      </c>
      <c r="E679" s="53"/>
      <c r="F679" s="52" t="s">
        <v>1352</v>
      </c>
      <c r="G679" s="51"/>
      <c r="H679" s="52"/>
      <c r="I679" s="54">
        <v>1</v>
      </c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>
        <v>43273</v>
      </c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/>
      <c r="CZ679" s="55"/>
      <c r="DA679" s="55"/>
      <c r="DB679" s="55"/>
      <c r="DC679" s="55"/>
      <c r="DD679" s="55"/>
      <c r="DE679" s="55"/>
      <c r="DF679" s="55"/>
      <c r="DG679" s="55"/>
      <c r="DH679" s="55"/>
      <c r="DI679" s="55"/>
      <c r="DJ679" s="55"/>
      <c r="DK679" s="55"/>
      <c r="DL679" s="55"/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/>
      <c r="DY679" s="55"/>
      <c r="DZ679" s="55"/>
    </row>
    <row r="680" spans="1:130" s="56" customFormat="1" x14ac:dyDescent="0.2">
      <c r="A680" s="51"/>
      <c r="B680" s="51"/>
      <c r="C680" s="52" t="s">
        <v>1640</v>
      </c>
      <c r="D680" s="52" t="s">
        <v>1413</v>
      </c>
      <c r="E680" s="53" t="s">
        <v>1641</v>
      </c>
      <c r="F680" s="52" t="s">
        <v>1642</v>
      </c>
      <c r="G680" s="51" t="s">
        <v>204</v>
      </c>
      <c r="H680" s="52" t="s">
        <v>1155</v>
      </c>
      <c r="I680" s="54"/>
      <c r="J680" s="55">
        <v>45018</v>
      </c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/>
      <c r="DB680" s="55"/>
      <c r="DC680" s="55"/>
      <c r="DD680" s="55"/>
      <c r="DE680" s="55"/>
      <c r="DF680" s="55"/>
      <c r="DG680" s="55"/>
      <c r="DH680" s="55"/>
      <c r="DI680" s="55"/>
      <c r="DJ680" s="55"/>
      <c r="DK680" s="55"/>
      <c r="DL680" s="55"/>
      <c r="DM680" s="55"/>
      <c r="DN680" s="55"/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/>
    </row>
    <row r="681" spans="1:130" s="56" customFormat="1" x14ac:dyDescent="0.2">
      <c r="A681" s="51">
        <v>6009</v>
      </c>
      <c r="B681" s="51">
        <v>230</v>
      </c>
      <c r="C681" s="52" t="s">
        <v>1105</v>
      </c>
      <c r="D681" s="52" t="s">
        <v>181</v>
      </c>
      <c r="E681" s="53"/>
      <c r="F681" s="52" t="s">
        <v>1189</v>
      </c>
      <c r="G681" s="59" t="s">
        <v>138</v>
      </c>
      <c r="H681" s="52" t="s">
        <v>527</v>
      </c>
      <c r="I681" s="54">
        <v>18</v>
      </c>
      <c r="J681" s="55"/>
      <c r="K681" s="55"/>
      <c r="L681" s="55">
        <v>42565</v>
      </c>
      <c r="M681" s="55"/>
      <c r="N681" s="55">
        <v>42566</v>
      </c>
      <c r="O681" s="55"/>
      <c r="P681" s="55"/>
      <c r="Q681" s="55"/>
      <c r="R681" s="55"/>
      <c r="S681" s="55">
        <v>42936</v>
      </c>
      <c r="T681" s="55"/>
      <c r="U681" s="55"/>
      <c r="V681" s="55">
        <v>42652</v>
      </c>
      <c r="W681" s="55">
        <v>42663</v>
      </c>
      <c r="X681" s="55">
        <v>42683</v>
      </c>
      <c r="Y681" s="55"/>
      <c r="Z681" s="55"/>
      <c r="AA681" s="55">
        <v>42562</v>
      </c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>
        <v>42565</v>
      </c>
      <c r="AM681" s="55">
        <v>42935</v>
      </c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>
        <v>42565</v>
      </c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>
        <v>42812</v>
      </c>
      <c r="CL681" s="55"/>
      <c r="CM681" s="55">
        <v>43660</v>
      </c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>
        <v>42936</v>
      </c>
      <c r="DB681" s="55"/>
      <c r="DC681" s="55"/>
      <c r="DD681" s="55"/>
      <c r="DE681" s="55"/>
      <c r="DF681" s="55">
        <v>42686</v>
      </c>
      <c r="DG681" s="55">
        <v>42935</v>
      </c>
      <c r="DH681" s="55">
        <v>43001</v>
      </c>
      <c r="DI681" s="55"/>
      <c r="DJ681" s="55"/>
      <c r="DK681" s="55">
        <v>42686</v>
      </c>
      <c r="DL681" s="55"/>
      <c r="DM681" s="55"/>
      <c r="DN681" s="55"/>
      <c r="DO681" s="55"/>
      <c r="DP681" s="55"/>
      <c r="DQ681" s="55"/>
      <c r="DR681" s="55"/>
      <c r="DS681" s="55"/>
      <c r="DT681" s="55"/>
      <c r="DU681" s="55"/>
      <c r="DV681" s="55"/>
      <c r="DW681" s="55"/>
      <c r="DX681" s="55">
        <v>43300</v>
      </c>
      <c r="DY681" s="55"/>
      <c r="DZ681" s="55"/>
    </row>
    <row r="682" spans="1:130" s="56" customFormat="1" x14ac:dyDescent="0.2">
      <c r="A682" s="51">
        <v>6009</v>
      </c>
      <c r="B682" s="51">
        <v>230</v>
      </c>
      <c r="C682" s="52" t="s">
        <v>1105</v>
      </c>
      <c r="D682" s="52" t="s">
        <v>181</v>
      </c>
      <c r="E682" s="53"/>
      <c r="F682" s="52" t="s">
        <v>1106</v>
      </c>
      <c r="G682" s="59" t="s">
        <v>138</v>
      </c>
      <c r="H682" s="52" t="s">
        <v>527</v>
      </c>
      <c r="I682" s="54">
        <v>14</v>
      </c>
      <c r="J682" s="55"/>
      <c r="K682" s="55"/>
      <c r="L682" s="55">
        <v>42323</v>
      </c>
      <c r="M682" s="55"/>
      <c r="N682" s="55">
        <v>42323</v>
      </c>
      <c r="O682" s="55"/>
      <c r="P682" s="55"/>
      <c r="Q682" s="55"/>
      <c r="R682" s="55"/>
      <c r="S682" s="55"/>
      <c r="T682" s="55">
        <v>42936</v>
      </c>
      <c r="U682" s="55"/>
      <c r="V682" s="55">
        <v>42428</v>
      </c>
      <c r="W682" s="55">
        <v>42428</v>
      </c>
      <c r="X682" s="55">
        <v>42428</v>
      </c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>
        <v>42565</v>
      </c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>
        <v>42566</v>
      </c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>
        <v>42401</v>
      </c>
      <c r="CL682" s="55">
        <v>42401</v>
      </c>
      <c r="CM682" s="55"/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/>
      <c r="DB682" s="55"/>
      <c r="DC682" s="55"/>
      <c r="DD682" s="55"/>
      <c r="DE682" s="55"/>
      <c r="DF682" s="55">
        <v>42686</v>
      </c>
      <c r="DG682" s="55">
        <v>42935</v>
      </c>
      <c r="DH682" s="55">
        <v>43001</v>
      </c>
      <c r="DI682" s="55"/>
      <c r="DJ682" s="55"/>
      <c r="DK682" s="55">
        <v>42470</v>
      </c>
      <c r="DL682" s="55"/>
      <c r="DM682" s="55"/>
      <c r="DN682" s="55"/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/>
    </row>
    <row r="683" spans="1:130" s="56" customFormat="1" ht="25.5" x14ac:dyDescent="0.2">
      <c r="A683" s="51"/>
      <c r="B683" s="51"/>
      <c r="C683" s="52" t="s">
        <v>1107</v>
      </c>
      <c r="D683" s="52" t="s">
        <v>1108</v>
      </c>
      <c r="E683" s="53"/>
      <c r="F683" s="52" t="s">
        <v>1696</v>
      </c>
      <c r="G683" s="59" t="s">
        <v>1118</v>
      </c>
      <c r="H683" s="52" t="s">
        <v>1110</v>
      </c>
      <c r="I683" s="54">
        <v>1</v>
      </c>
      <c r="J683" s="55"/>
      <c r="K683" s="55"/>
      <c r="L683" s="55">
        <v>45376</v>
      </c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</row>
    <row r="684" spans="1:130" s="56" customFormat="1" ht="25.5" x14ac:dyDescent="0.2">
      <c r="A684" s="59">
        <v>3730</v>
      </c>
      <c r="B684" s="59">
        <v>157</v>
      </c>
      <c r="C684" s="52" t="s">
        <v>1107</v>
      </c>
      <c r="D684" s="52" t="s">
        <v>1108</v>
      </c>
      <c r="E684" s="53"/>
      <c r="F684" s="52" t="s">
        <v>1109</v>
      </c>
      <c r="G684" s="51" t="s">
        <v>1118</v>
      </c>
      <c r="H684" s="52" t="s">
        <v>1110</v>
      </c>
      <c r="I684" s="54">
        <v>3</v>
      </c>
      <c r="J684" s="55"/>
      <c r="K684" s="55"/>
      <c r="L684" s="55">
        <v>42148</v>
      </c>
      <c r="M684" s="55"/>
      <c r="N684" s="55">
        <v>42149</v>
      </c>
      <c r="O684" s="55">
        <v>42149</v>
      </c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</row>
    <row r="685" spans="1:130" s="56" customFormat="1" x14ac:dyDescent="0.2">
      <c r="A685" s="51"/>
      <c r="B685" s="51">
        <v>239</v>
      </c>
      <c r="C685" s="52" t="s">
        <v>1107</v>
      </c>
      <c r="D685" s="52" t="s">
        <v>573</v>
      </c>
      <c r="E685" s="53"/>
      <c r="F685" s="52" t="s">
        <v>1361</v>
      </c>
      <c r="G685" s="59" t="s">
        <v>1118</v>
      </c>
      <c r="H685" s="52" t="s">
        <v>1362</v>
      </c>
      <c r="I685" s="54">
        <v>1</v>
      </c>
      <c r="J685" s="55"/>
      <c r="K685" s="55"/>
      <c r="L685" s="55">
        <v>43309</v>
      </c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  <c r="CU685" s="55"/>
      <c r="CV685" s="55"/>
      <c r="CW685" s="55"/>
      <c r="CX685" s="55"/>
      <c r="CY685" s="55"/>
      <c r="CZ685" s="55"/>
      <c r="DA685" s="55"/>
      <c r="DB685" s="55"/>
      <c r="DC685" s="55"/>
      <c r="DD685" s="55"/>
      <c r="DE685" s="55"/>
      <c r="DF685" s="55"/>
      <c r="DG685" s="55"/>
      <c r="DH685" s="55"/>
      <c r="DI685" s="55"/>
      <c r="DJ685" s="55"/>
      <c r="DK685" s="55"/>
      <c r="DL685" s="55"/>
      <c r="DM685" s="55"/>
      <c r="DN685" s="55"/>
      <c r="DO685" s="55"/>
      <c r="DP685" s="55"/>
      <c r="DQ685" s="55"/>
      <c r="DR685" s="55"/>
      <c r="DS685" s="55"/>
      <c r="DT685" s="55"/>
      <c r="DU685" s="55"/>
      <c r="DV685" s="55"/>
      <c r="DW685" s="55"/>
      <c r="DX685" s="55"/>
      <c r="DY685" s="55"/>
      <c r="DZ685" s="55"/>
    </row>
    <row r="686" spans="1:130" s="56" customFormat="1" ht="25.5" x14ac:dyDescent="0.2">
      <c r="A686" s="59">
        <v>715</v>
      </c>
      <c r="B686" s="59">
        <v>119</v>
      </c>
      <c r="C686" s="52" t="s">
        <v>720</v>
      </c>
      <c r="D686" s="52" t="s">
        <v>115</v>
      </c>
      <c r="E686" s="53"/>
      <c r="F686" s="52" t="s">
        <v>297</v>
      </c>
      <c r="G686" s="51" t="s">
        <v>125</v>
      </c>
      <c r="H686" s="52" t="s">
        <v>721</v>
      </c>
      <c r="I686" s="54">
        <v>18</v>
      </c>
      <c r="J686" s="55"/>
      <c r="K686" s="55"/>
      <c r="L686" s="55">
        <v>38687</v>
      </c>
      <c r="M686" s="55"/>
      <c r="N686" s="55">
        <v>38687</v>
      </c>
      <c r="O686" s="55">
        <v>39753</v>
      </c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>
        <v>38687</v>
      </c>
      <c r="AB686" s="55">
        <v>39753</v>
      </c>
      <c r="AC686" s="55"/>
      <c r="AD686" s="55"/>
      <c r="AE686" s="55"/>
      <c r="AF686" s="55"/>
      <c r="AG686" s="55"/>
      <c r="AH686" s="55"/>
      <c r="AI686" s="55"/>
      <c r="AJ686" s="55"/>
      <c r="AK686" s="55"/>
      <c r="AL686" s="55">
        <v>38687</v>
      </c>
      <c r="AM686" s="55">
        <v>38687</v>
      </c>
      <c r="AN686" s="55">
        <v>37500</v>
      </c>
      <c r="AO686" s="55">
        <v>39326</v>
      </c>
      <c r="AP686" s="55">
        <v>39326</v>
      </c>
      <c r="AQ686" s="55"/>
      <c r="AR686" s="55"/>
      <c r="AS686" s="55"/>
      <c r="AT686" s="55"/>
      <c r="AU686" s="55"/>
      <c r="AV686" s="55"/>
      <c r="AW686" s="55"/>
      <c r="AX686" s="55">
        <v>38687</v>
      </c>
      <c r="AY686" s="55"/>
      <c r="AZ686" s="55"/>
      <c r="BA686" s="55"/>
      <c r="BB686" s="55"/>
      <c r="BC686" s="55">
        <v>39387</v>
      </c>
      <c r="BD686" s="55"/>
      <c r="BE686" s="55"/>
      <c r="BF686" s="55"/>
      <c r="BG686" s="55"/>
      <c r="BH686" s="55"/>
      <c r="BI686" s="55"/>
      <c r="BJ686" s="55"/>
      <c r="BK686" s="55">
        <v>39326</v>
      </c>
      <c r="BL686" s="55"/>
      <c r="BM686" s="55"/>
      <c r="BN686" s="55"/>
      <c r="BO686" s="55"/>
      <c r="BP686" s="55"/>
      <c r="BQ686" s="55"/>
      <c r="BR686" s="55"/>
      <c r="BS686" s="55"/>
      <c r="BT686" s="55">
        <v>39387</v>
      </c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>
        <v>39083</v>
      </c>
      <c r="CL686" s="55"/>
      <c r="CM686" s="55"/>
      <c r="CN686" s="55"/>
      <c r="CO686" s="55"/>
      <c r="CP686" s="55"/>
      <c r="CQ686" s="55"/>
      <c r="CR686" s="55"/>
      <c r="CS686" s="55"/>
      <c r="CT686" s="55"/>
      <c r="CU686" s="55"/>
      <c r="CV686" s="55">
        <v>40148</v>
      </c>
      <c r="CW686" s="55"/>
      <c r="CX686" s="55"/>
      <c r="CY686" s="55">
        <v>39295</v>
      </c>
      <c r="CZ686" s="55"/>
      <c r="DA686" s="55"/>
      <c r="DB686" s="55">
        <v>40489</v>
      </c>
      <c r="DC686" s="55"/>
      <c r="DD686" s="55"/>
      <c r="DE686" s="55"/>
      <c r="DF686" s="55"/>
      <c r="DG686" s="55"/>
      <c r="DH686" s="55"/>
      <c r="DI686" s="55"/>
      <c r="DJ686" s="55"/>
      <c r="DK686" s="55"/>
      <c r="DL686" s="55"/>
      <c r="DM686" s="55"/>
      <c r="DN686" s="55"/>
      <c r="DO686" s="55"/>
      <c r="DP686" s="55"/>
      <c r="DQ686" s="55"/>
      <c r="DR686" s="55"/>
      <c r="DS686" s="55"/>
      <c r="DT686" s="55"/>
      <c r="DU686" s="55"/>
      <c r="DV686" s="55"/>
      <c r="DW686" s="55"/>
      <c r="DX686" s="55"/>
      <c r="DY686" s="55"/>
      <c r="DZ686" s="55"/>
    </row>
    <row r="687" spans="1:130" s="56" customFormat="1" ht="38.25" x14ac:dyDescent="0.2">
      <c r="A687" s="59">
        <v>715</v>
      </c>
      <c r="B687" s="59">
        <v>119</v>
      </c>
      <c r="C687" s="52" t="s">
        <v>720</v>
      </c>
      <c r="D687" s="52" t="s">
        <v>115</v>
      </c>
      <c r="E687" s="53"/>
      <c r="F687" s="52" t="s">
        <v>1111</v>
      </c>
      <c r="G687" s="51" t="s">
        <v>125</v>
      </c>
      <c r="H687" s="52" t="s">
        <v>373</v>
      </c>
      <c r="I687" s="54">
        <v>2</v>
      </c>
      <c r="J687" s="55"/>
      <c r="K687" s="55"/>
      <c r="L687" s="55">
        <v>40489</v>
      </c>
      <c r="M687" s="55"/>
      <c r="N687" s="55">
        <v>40489</v>
      </c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  <c r="CU687" s="55"/>
      <c r="CV687" s="55"/>
      <c r="CW687" s="55"/>
      <c r="CX687" s="55"/>
      <c r="CY687" s="55"/>
      <c r="CZ687" s="55"/>
      <c r="DA687" s="55"/>
      <c r="DB687" s="55"/>
      <c r="DC687" s="55"/>
      <c r="DD687" s="55"/>
      <c r="DE687" s="55"/>
      <c r="DF687" s="55"/>
      <c r="DG687" s="55"/>
      <c r="DH687" s="55"/>
      <c r="DI687" s="55"/>
      <c r="DJ687" s="55"/>
      <c r="DK687" s="55"/>
      <c r="DL687" s="55"/>
      <c r="DM687" s="55"/>
      <c r="DN687" s="55"/>
      <c r="DO687" s="55"/>
      <c r="DP687" s="55"/>
      <c r="DQ687" s="55"/>
      <c r="DR687" s="55"/>
      <c r="DS687" s="55"/>
      <c r="DT687" s="55"/>
      <c r="DU687" s="55"/>
      <c r="DV687" s="55"/>
      <c r="DW687" s="55"/>
      <c r="DX687" s="55"/>
      <c r="DY687" s="55"/>
      <c r="DZ687" s="55"/>
    </row>
    <row r="688" spans="1:130" s="56" customFormat="1" x14ac:dyDescent="0.2">
      <c r="A688" s="59">
        <v>715</v>
      </c>
      <c r="B688" s="59">
        <v>119</v>
      </c>
      <c r="C688" s="52" t="s">
        <v>720</v>
      </c>
      <c r="D688" s="52" t="s">
        <v>115</v>
      </c>
      <c r="E688" s="53"/>
      <c r="F688" s="52" t="s">
        <v>1303</v>
      </c>
      <c r="G688" s="51" t="s">
        <v>125</v>
      </c>
      <c r="H688" s="52"/>
      <c r="I688" s="54">
        <v>9</v>
      </c>
      <c r="J688" s="55"/>
      <c r="K688" s="55"/>
      <c r="L688" s="55">
        <v>43421</v>
      </c>
      <c r="M688" s="55"/>
      <c r="N688" s="55">
        <v>43056</v>
      </c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>
        <v>43055</v>
      </c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>
        <v>43054</v>
      </c>
      <c r="AM688" s="55">
        <v>43054</v>
      </c>
      <c r="AN688" s="55">
        <v>43054</v>
      </c>
      <c r="AO688" s="55">
        <v>43415</v>
      </c>
      <c r="AP688" s="55">
        <v>43415</v>
      </c>
      <c r="AQ688" s="55"/>
      <c r="AR688" s="55"/>
      <c r="AS688" s="55"/>
      <c r="AT688" s="55"/>
      <c r="AU688" s="55">
        <v>43779</v>
      </c>
      <c r="AV688" s="55">
        <v>45241</v>
      </c>
      <c r="AW688" s="55"/>
      <c r="AX688" s="55">
        <v>43415</v>
      </c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/>
      <c r="CW688" s="55"/>
      <c r="CX688" s="55"/>
      <c r="CY688" s="55"/>
      <c r="CZ688" s="55"/>
      <c r="DA688" s="55"/>
      <c r="DB688" s="55"/>
      <c r="DC688" s="55"/>
      <c r="DD688" s="55"/>
      <c r="DE688" s="55"/>
      <c r="DF688" s="55"/>
      <c r="DG688" s="55"/>
      <c r="DH688" s="55"/>
      <c r="DI688" s="55"/>
      <c r="DJ688" s="55"/>
      <c r="DK688" s="55">
        <v>44304</v>
      </c>
      <c r="DL688" s="55">
        <v>44513</v>
      </c>
      <c r="DM688" s="55"/>
      <c r="DN688" s="55"/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</row>
    <row r="689" spans="1:130" s="56" customFormat="1" ht="25.5" x14ac:dyDescent="0.2">
      <c r="A689" s="59">
        <v>715</v>
      </c>
      <c r="B689" s="59">
        <v>119</v>
      </c>
      <c r="C689" s="52" t="s">
        <v>720</v>
      </c>
      <c r="D689" s="52" t="s">
        <v>115</v>
      </c>
      <c r="E689" s="53"/>
      <c r="F689" s="52" t="s">
        <v>335</v>
      </c>
      <c r="G689" s="51" t="s">
        <v>125</v>
      </c>
      <c r="H689" s="52" t="s">
        <v>1112</v>
      </c>
      <c r="I689" s="54">
        <v>7</v>
      </c>
      <c r="J689" s="55"/>
      <c r="K689" s="55"/>
      <c r="L689" s="55">
        <v>39234</v>
      </c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>
        <v>39142</v>
      </c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>
        <v>39142</v>
      </c>
      <c r="AP689" s="55">
        <v>39142</v>
      </c>
      <c r="AQ689" s="55"/>
      <c r="AR689" s="55"/>
      <c r="AS689" s="55"/>
      <c r="AT689" s="55"/>
      <c r="AU689" s="55"/>
      <c r="AV689" s="55"/>
      <c r="AW689" s="55"/>
      <c r="AX689" s="55">
        <v>40148</v>
      </c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  <c r="CU689" s="55"/>
      <c r="CV689" s="55"/>
      <c r="CW689" s="55"/>
      <c r="CX689" s="55"/>
      <c r="CY689" s="55">
        <v>40148</v>
      </c>
      <c r="CZ689" s="55">
        <v>40151</v>
      </c>
      <c r="DA689" s="55"/>
      <c r="DB689" s="55"/>
      <c r="DC689" s="55"/>
      <c r="DD689" s="55"/>
      <c r="DE689" s="55"/>
      <c r="DF689" s="55"/>
      <c r="DG689" s="55"/>
      <c r="DH689" s="55"/>
      <c r="DI689" s="55"/>
      <c r="DJ689" s="55"/>
      <c r="DK689" s="55"/>
      <c r="DL689" s="55"/>
      <c r="DM689" s="55"/>
      <c r="DN689" s="55"/>
      <c r="DO689" s="55"/>
      <c r="DP689" s="55"/>
      <c r="DQ689" s="55"/>
      <c r="DR689" s="55"/>
      <c r="DS689" s="55"/>
      <c r="DT689" s="55"/>
      <c r="DU689" s="55"/>
      <c r="DV689" s="55"/>
      <c r="DW689" s="55"/>
      <c r="DX689" s="55"/>
      <c r="DY689" s="55"/>
      <c r="DZ689" s="55"/>
    </row>
    <row r="690" spans="1:130" s="56" customFormat="1" ht="25.5" x14ac:dyDescent="0.2">
      <c r="A690" s="59">
        <v>715</v>
      </c>
      <c r="B690" s="59">
        <v>119</v>
      </c>
      <c r="C690" s="52" t="s">
        <v>720</v>
      </c>
      <c r="D690" s="52" t="s">
        <v>115</v>
      </c>
      <c r="E690" s="53"/>
      <c r="F690" s="52" t="s">
        <v>269</v>
      </c>
      <c r="G690" s="51" t="s">
        <v>125</v>
      </c>
      <c r="H690" s="52" t="s">
        <v>721</v>
      </c>
      <c r="I690" s="54">
        <v>15</v>
      </c>
      <c r="J690" s="55"/>
      <c r="K690" s="55"/>
      <c r="L690" s="55">
        <v>40880</v>
      </c>
      <c r="M690" s="55"/>
      <c r="N690" s="55">
        <v>40880</v>
      </c>
      <c r="O690" s="55">
        <v>41959</v>
      </c>
      <c r="P690" s="55"/>
      <c r="Q690" s="55"/>
      <c r="R690" s="55"/>
      <c r="S690" s="55"/>
      <c r="T690" s="55"/>
      <c r="U690" s="55"/>
      <c r="V690" s="55"/>
      <c r="W690" s="55"/>
      <c r="X690" s="55"/>
      <c r="Y690" s="55">
        <v>41217</v>
      </c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>
        <v>41217</v>
      </c>
      <c r="AM690" s="55">
        <v>41217</v>
      </c>
      <c r="AN690" s="55">
        <v>42323</v>
      </c>
      <c r="AO690" s="55"/>
      <c r="AP690" s="55"/>
      <c r="AQ690" s="55"/>
      <c r="AR690" s="55"/>
      <c r="AS690" s="55"/>
      <c r="AT690" s="55"/>
      <c r="AU690" s="55"/>
      <c r="AV690" s="55"/>
      <c r="AW690" s="55"/>
      <c r="AX690" s="55">
        <v>41217</v>
      </c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>
        <v>41217</v>
      </c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>
        <v>41213</v>
      </c>
      <c r="CP690" s="55"/>
      <c r="CQ690" s="55"/>
      <c r="CR690" s="55"/>
      <c r="CS690" s="55"/>
      <c r="CT690" s="55"/>
      <c r="CU690" s="55"/>
      <c r="CV690" s="55"/>
      <c r="CW690" s="55"/>
      <c r="CX690" s="55"/>
      <c r="CY690" s="55"/>
      <c r="CZ690" s="55"/>
      <c r="DA690" s="55"/>
      <c r="DB690" s="55"/>
      <c r="DC690" s="55">
        <v>41959</v>
      </c>
      <c r="DD690" s="55"/>
      <c r="DE690" s="55"/>
      <c r="DF690" s="55"/>
      <c r="DG690" s="55"/>
      <c r="DH690" s="55"/>
      <c r="DI690" s="55"/>
      <c r="DJ690" s="55"/>
      <c r="DK690" s="55"/>
      <c r="DL690" s="55"/>
      <c r="DM690" s="55"/>
      <c r="DN690" s="55"/>
      <c r="DO690" s="55"/>
      <c r="DP690" s="55"/>
      <c r="DQ690" s="55"/>
      <c r="DR690" s="55">
        <v>41593</v>
      </c>
      <c r="DS690" s="55">
        <v>41594</v>
      </c>
      <c r="DT690" s="55">
        <v>41594</v>
      </c>
      <c r="DU690" s="55">
        <v>41594</v>
      </c>
      <c r="DV690" s="55"/>
      <c r="DW690" s="55"/>
      <c r="DX690" s="55"/>
      <c r="DY690" s="55"/>
      <c r="DZ690" s="55"/>
    </row>
    <row r="691" spans="1:130" s="56" customFormat="1" ht="25.5" x14ac:dyDescent="0.2">
      <c r="A691" s="59"/>
      <c r="B691" s="59"/>
      <c r="C691" s="52" t="s">
        <v>1535</v>
      </c>
      <c r="D691" s="52" t="s">
        <v>1536</v>
      </c>
      <c r="E691" s="53"/>
      <c r="F691" s="52" t="s">
        <v>223</v>
      </c>
      <c r="G691" s="51" t="s">
        <v>116</v>
      </c>
      <c r="H691" s="52" t="s">
        <v>1537</v>
      </c>
      <c r="I691" s="54">
        <v>25</v>
      </c>
      <c r="J691" s="55"/>
      <c r="K691" s="55"/>
      <c r="L691" s="55">
        <v>44273</v>
      </c>
      <c r="M691" s="55"/>
      <c r="N691" s="55">
        <v>44295</v>
      </c>
      <c r="O691" s="55">
        <v>44295</v>
      </c>
      <c r="P691" s="55">
        <v>44399</v>
      </c>
      <c r="Q691" s="55"/>
      <c r="R691" s="55">
        <v>44355</v>
      </c>
      <c r="S691" s="55"/>
      <c r="T691" s="55"/>
      <c r="U691" s="55"/>
      <c r="V691" s="55"/>
      <c r="W691" s="55"/>
      <c r="X691" s="55"/>
      <c r="Y691" s="55"/>
      <c r="Z691" s="55"/>
      <c r="AA691" s="55">
        <v>44455</v>
      </c>
      <c r="AB691" s="55">
        <v>44455</v>
      </c>
      <c r="AC691" s="55">
        <v>44736</v>
      </c>
      <c r="AD691" s="55"/>
      <c r="AE691" s="55"/>
      <c r="AF691" s="55"/>
      <c r="AG691" s="55"/>
      <c r="AH691" s="55"/>
      <c r="AI691" s="55"/>
      <c r="AJ691" s="55"/>
      <c r="AK691" s="55">
        <v>44736</v>
      </c>
      <c r="AL691" s="55">
        <v>44736</v>
      </c>
      <c r="AM691" s="55">
        <v>44736</v>
      </c>
      <c r="AN691" s="55">
        <v>44736</v>
      </c>
      <c r="AO691" s="55">
        <v>44736</v>
      </c>
      <c r="AP691" s="55"/>
      <c r="AQ691" s="55"/>
      <c r="AR691" s="55"/>
      <c r="AS691" s="55"/>
      <c r="AT691" s="55"/>
      <c r="AU691" s="55"/>
      <c r="AV691" s="55"/>
      <c r="AW691" s="55"/>
      <c r="AX691" s="55">
        <v>44736</v>
      </c>
      <c r="AY691" s="55">
        <v>44736</v>
      </c>
      <c r="AZ691" s="55"/>
      <c r="BA691" s="55"/>
      <c r="BB691" s="55"/>
      <c r="BC691" s="55">
        <v>44533</v>
      </c>
      <c r="BD691" s="55">
        <v>44736</v>
      </c>
      <c r="BE691" s="55">
        <v>44396</v>
      </c>
      <c r="BF691" s="55">
        <v>45218</v>
      </c>
      <c r="BG691" s="55">
        <v>44396</v>
      </c>
      <c r="BH691" s="55"/>
      <c r="BI691" s="55"/>
      <c r="BJ691" s="55"/>
      <c r="BK691" s="55">
        <v>44736</v>
      </c>
      <c r="BL691" s="55">
        <v>45218</v>
      </c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>
        <v>44295</v>
      </c>
      <c r="CP691" s="55"/>
      <c r="CQ691" s="55"/>
      <c r="CR691" s="55"/>
      <c r="CS691" s="55"/>
      <c r="CT691" s="55"/>
      <c r="CU691" s="55"/>
      <c r="CV691" s="55">
        <v>44761</v>
      </c>
      <c r="CW691" s="55"/>
      <c r="CX691" s="55"/>
      <c r="CY691" s="55">
        <v>44273</v>
      </c>
      <c r="CZ691" s="55">
        <v>44736</v>
      </c>
      <c r="DA691" s="55"/>
      <c r="DB691" s="55"/>
      <c r="DC691" s="55">
        <v>44273</v>
      </c>
      <c r="DD691" s="55"/>
      <c r="DE691" s="55"/>
      <c r="DF691" s="55"/>
      <c r="DG691" s="55"/>
      <c r="DH691" s="55"/>
      <c r="DI691" s="55"/>
      <c r="DJ691" s="55"/>
      <c r="DK691" s="55"/>
      <c r="DL691" s="55"/>
      <c r="DM691" s="55"/>
      <c r="DN691" s="55"/>
      <c r="DO691" s="55"/>
      <c r="DP691" s="55"/>
      <c r="DQ691" s="55"/>
      <c r="DR691" s="55"/>
      <c r="DS691" s="55"/>
      <c r="DT691" s="55"/>
      <c r="DU691" s="55"/>
      <c r="DV691" s="55"/>
      <c r="DW691" s="55"/>
      <c r="DX691" s="55"/>
      <c r="DY691" s="55"/>
      <c r="DZ691" s="55"/>
    </row>
    <row r="692" spans="1:130" s="56" customFormat="1" ht="25.5" x14ac:dyDescent="0.2">
      <c r="A692" s="59"/>
      <c r="B692" s="59"/>
      <c r="C692" s="52" t="s">
        <v>1535</v>
      </c>
      <c r="D692" s="52" t="s">
        <v>1536</v>
      </c>
      <c r="E692" s="53"/>
      <c r="F692" s="52" t="s">
        <v>1622</v>
      </c>
      <c r="G692" s="51" t="s">
        <v>116</v>
      </c>
      <c r="H692" s="52" t="s">
        <v>1537</v>
      </c>
      <c r="I692" s="54">
        <v>1</v>
      </c>
      <c r="J692" s="55">
        <v>44901</v>
      </c>
      <c r="K692" s="55"/>
      <c r="L692" s="55">
        <v>45010</v>
      </c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/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/>
      <c r="DD692" s="55"/>
      <c r="DE692" s="55"/>
      <c r="DF692" s="55"/>
      <c r="DG692" s="55"/>
      <c r="DH692" s="55"/>
      <c r="DI692" s="55"/>
      <c r="DJ692" s="55"/>
      <c r="DK692" s="55"/>
      <c r="DL692" s="55"/>
      <c r="DM692" s="55"/>
      <c r="DN692" s="55"/>
      <c r="DO692" s="55"/>
      <c r="DP692" s="55"/>
      <c r="DQ692" s="55"/>
      <c r="DR692" s="55"/>
      <c r="DS692" s="55"/>
      <c r="DT692" s="55"/>
      <c r="DU692" s="55"/>
      <c r="DV692" s="55"/>
      <c r="DW692" s="55"/>
      <c r="DX692" s="55"/>
      <c r="DY692" s="55"/>
      <c r="DZ692" s="55"/>
    </row>
    <row r="693" spans="1:130" s="56" customFormat="1" x14ac:dyDescent="0.2">
      <c r="A693" s="51"/>
      <c r="B693" s="51">
        <v>230</v>
      </c>
      <c r="C693" s="52" t="s">
        <v>1370</v>
      </c>
      <c r="D693" s="52" t="s">
        <v>1371</v>
      </c>
      <c r="E693" s="52"/>
      <c r="F693" s="52" t="s">
        <v>1375</v>
      </c>
      <c r="G693" s="51" t="s">
        <v>125</v>
      </c>
      <c r="H693" s="52" t="s">
        <v>326</v>
      </c>
      <c r="I693" s="54">
        <v>10</v>
      </c>
      <c r="J693" s="55"/>
      <c r="K693" s="55"/>
      <c r="L693" s="55">
        <v>43260</v>
      </c>
      <c r="M693" s="55"/>
      <c r="N693" s="55">
        <v>43582</v>
      </c>
      <c r="O693" s="55"/>
      <c r="P693" s="55"/>
      <c r="Q693" s="55"/>
      <c r="R693" s="55"/>
      <c r="S693" s="55">
        <v>43443</v>
      </c>
      <c r="T693" s="55">
        <v>43632</v>
      </c>
      <c r="U693" s="55"/>
      <c r="V693" s="55">
        <v>43443</v>
      </c>
      <c r="W693" s="55">
        <v>43535</v>
      </c>
      <c r="X693" s="55"/>
      <c r="Y693" s="55"/>
      <c r="Z693" s="55"/>
      <c r="AA693" s="55">
        <v>43688</v>
      </c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>
        <v>43443</v>
      </c>
      <c r="CO693" s="55">
        <v>43535</v>
      </c>
      <c r="CP693" s="55"/>
      <c r="CQ693" s="55"/>
      <c r="CR693" s="55"/>
      <c r="CS693" s="55"/>
      <c r="CT693" s="55"/>
      <c r="CU693" s="55"/>
      <c r="CV693" s="55"/>
      <c r="CW693" s="55"/>
      <c r="CX693" s="55"/>
      <c r="CY693" s="55"/>
      <c r="CZ693" s="55"/>
      <c r="DA693" s="55"/>
      <c r="DB693" s="55"/>
      <c r="DC693" s="55">
        <v>43358</v>
      </c>
      <c r="DD693" s="55"/>
      <c r="DE693" s="55"/>
      <c r="DF693" s="55"/>
      <c r="DG693" s="55"/>
      <c r="DH693" s="55"/>
      <c r="DI693" s="55"/>
      <c r="DJ693" s="55"/>
      <c r="DK693" s="55"/>
      <c r="DL693" s="55"/>
      <c r="DM693" s="55"/>
      <c r="DN693" s="55"/>
      <c r="DO693" s="55"/>
      <c r="DP693" s="55"/>
      <c r="DQ693" s="55"/>
      <c r="DR693" s="55"/>
      <c r="DS693" s="55"/>
      <c r="DT693" s="55"/>
      <c r="DU693" s="55"/>
      <c r="DV693" s="55"/>
      <c r="DW693" s="55"/>
      <c r="DX693" s="55"/>
      <c r="DY693" s="55"/>
      <c r="DZ693" s="55"/>
    </row>
    <row r="694" spans="1:130" s="56" customFormat="1" ht="38.25" x14ac:dyDescent="0.2">
      <c r="A694" s="59">
        <v>3763</v>
      </c>
      <c r="B694" s="59">
        <v>203</v>
      </c>
      <c r="C694" s="52" t="s">
        <v>722</v>
      </c>
      <c r="D694" s="52" t="s">
        <v>177</v>
      </c>
      <c r="E694" s="53"/>
      <c r="F694" s="52" t="s">
        <v>723</v>
      </c>
      <c r="G694" s="51" t="s">
        <v>125</v>
      </c>
      <c r="H694" s="52" t="s">
        <v>183</v>
      </c>
      <c r="I694" s="54">
        <v>1</v>
      </c>
      <c r="J694" s="55"/>
      <c r="K694" s="55"/>
      <c r="L694" s="55">
        <v>40768</v>
      </c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  <c r="CU694" s="55"/>
      <c r="CV694" s="55"/>
      <c r="CW694" s="55"/>
      <c r="CX694" s="55"/>
      <c r="CY694" s="55"/>
      <c r="CZ694" s="55"/>
      <c r="DA694" s="55"/>
      <c r="DB694" s="55"/>
      <c r="DC694" s="55"/>
      <c r="DD694" s="55"/>
      <c r="DE694" s="55"/>
      <c r="DF694" s="55"/>
      <c r="DG694" s="55"/>
      <c r="DH694" s="55"/>
      <c r="DI694" s="55"/>
      <c r="DJ694" s="55"/>
      <c r="DK694" s="55"/>
      <c r="DL694" s="55"/>
      <c r="DM694" s="55"/>
      <c r="DN694" s="55"/>
      <c r="DO694" s="55"/>
      <c r="DP694" s="55"/>
      <c r="DQ694" s="55"/>
      <c r="DR694" s="55"/>
      <c r="DS694" s="55"/>
      <c r="DT694" s="55"/>
      <c r="DU694" s="55"/>
      <c r="DV694" s="55"/>
      <c r="DW694" s="55"/>
      <c r="DX694" s="55"/>
      <c r="DY694" s="55"/>
      <c r="DZ694" s="55"/>
    </row>
    <row r="695" spans="1:130" s="56" customFormat="1" ht="25.5" x14ac:dyDescent="0.2">
      <c r="A695" s="59">
        <v>3709</v>
      </c>
      <c r="B695" s="59"/>
      <c r="C695" s="52" t="s">
        <v>879</v>
      </c>
      <c r="D695" s="52" t="s">
        <v>1113</v>
      </c>
      <c r="E695" s="53"/>
      <c r="F695" s="52" t="s">
        <v>880</v>
      </c>
      <c r="G695" s="51" t="s">
        <v>145</v>
      </c>
      <c r="H695" s="52" t="s">
        <v>351</v>
      </c>
      <c r="I695" s="54">
        <v>1</v>
      </c>
      <c r="J695" s="55"/>
      <c r="K695" s="55"/>
      <c r="L695" s="55">
        <v>41959</v>
      </c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  <c r="CU695" s="55"/>
      <c r="CV695" s="55"/>
      <c r="CW695" s="55"/>
      <c r="CX695" s="55"/>
      <c r="CY695" s="55"/>
      <c r="CZ695" s="55"/>
      <c r="DA695" s="55"/>
      <c r="DB695" s="55"/>
      <c r="DC695" s="55"/>
      <c r="DD695" s="55"/>
      <c r="DE695" s="55"/>
      <c r="DF695" s="55"/>
      <c r="DG695" s="55"/>
      <c r="DH695" s="55"/>
      <c r="DI695" s="55"/>
      <c r="DJ695" s="55"/>
      <c r="DK695" s="55"/>
      <c r="DL695" s="55"/>
      <c r="DM695" s="55"/>
      <c r="DN695" s="55"/>
      <c r="DO695" s="55"/>
      <c r="DP695" s="55"/>
      <c r="DQ695" s="55"/>
      <c r="DR695" s="55"/>
      <c r="DS695" s="55"/>
      <c r="DT695" s="55"/>
      <c r="DU695" s="55"/>
      <c r="DV695" s="55"/>
      <c r="DW695" s="55"/>
      <c r="DX695" s="55"/>
      <c r="DY695" s="55"/>
      <c r="DZ695" s="55"/>
    </row>
    <row r="696" spans="1:130" s="56" customFormat="1" ht="25.5" x14ac:dyDescent="0.2">
      <c r="A696" s="59">
        <v>3709</v>
      </c>
      <c r="B696" s="59"/>
      <c r="C696" s="52" t="s">
        <v>879</v>
      </c>
      <c r="D696" s="52" t="s">
        <v>1113</v>
      </c>
      <c r="E696" s="53"/>
      <c r="F696" s="52" t="s">
        <v>881</v>
      </c>
      <c r="G696" s="51" t="s">
        <v>145</v>
      </c>
      <c r="H696" s="52" t="s">
        <v>351</v>
      </c>
      <c r="I696" s="54">
        <v>1</v>
      </c>
      <c r="J696" s="55"/>
      <c r="K696" s="55"/>
      <c r="L696" s="55">
        <v>41959</v>
      </c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/>
      <c r="CY696" s="55"/>
      <c r="CZ696" s="55"/>
      <c r="DA696" s="55"/>
      <c r="DB696" s="55"/>
      <c r="DC696" s="55"/>
      <c r="DD696" s="55"/>
      <c r="DE696" s="55"/>
      <c r="DF696" s="55"/>
      <c r="DG696" s="55"/>
      <c r="DH696" s="55"/>
      <c r="DI696" s="55"/>
      <c r="DJ696" s="55"/>
      <c r="DK696" s="55"/>
      <c r="DL696" s="55"/>
      <c r="DM696" s="55"/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</row>
    <row r="697" spans="1:130" s="56" customFormat="1" x14ac:dyDescent="0.2">
      <c r="A697" s="59"/>
      <c r="B697" s="59"/>
      <c r="C697" s="52" t="s">
        <v>1277</v>
      </c>
      <c r="D697" s="52" t="s">
        <v>1278</v>
      </c>
      <c r="E697" s="53"/>
      <c r="F697" s="52" t="s">
        <v>1279</v>
      </c>
      <c r="G697" s="51"/>
      <c r="H697" s="52"/>
      <c r="I697" s="54">
        <v>1</v>
      </c>
      <c r="J697" s="55"/>
      <c r="K697" s="55"/>
      <c r="L697" s="55">
        <v>42994</v>
      </c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  <c r="CU697" s="55"/>
      <c r="CV697" s="55"/>
      <c r="CW697" s="55"/>
      <c r="CX697" s="55"/>
      <c r="CY697" s="55"/>
      <c r="CZ697" s="55"/>
      <c r="DA697" s="55"/>
      <c r="DB697" s="55"/>
      <c r="DC697" s="55"/>
      <c r="DD697" s="55"/>
      <c r="DE697" s="55"/>
      <c r="DF697" s="55"/>
      <c r="DG697" s="55"/>
      <c r="DH697" s="55"/>
      <c r="DI697" s="55"/>
      <c r="DJ697" s="55"/>
      <c r="DK697" s="55"/>
      <c r="DL697" s="55"/>
      <c r="DM697" s="55"/>
      <c r="DN697" s="55"/>
      <c r="DO697" s="55"/>
      <c r="DP697" s="55"/>
      <c r="DQ697" s="55"/>
      <c r="DR697" s="55"/>
      <c r="DS697" s="55"/>
      <c r="DT697" s="55"/>
      <c r="DU697" s="55"/>
      <c r="DV697" s="55"/>
      <c r="DW697" s="55"/>
      <c r="DX697" s="55"/>
      <c r="DY697" s="55"/>
      <c r="DZ697" s="55"/>
    </row>
    <row r="698" spans="1:130" s="56" customFormat="1" x14ac:dyDescent="0.2">
      <c r="A698" s="59">
        <v>2703</v>
      </c>
      <c r="B698" s="59">
        <v>213</v>
      </c>
      <c r="C698" s="52" t="s">
        <v>724</v>
      </c>
      <c r="D698" s="52" t="s">
        <v>725</v>
      </c>
      <c r="E698" s="53"/>
      <c r="F698" s="52" t="s">
        <v>726</v>
      </c>
      <c r="G698" s="51" t="s">
        <v>150</v>
      </c>
      <c r="H698" s="52" t="s">
        <v>727</v>
      </c>
      <c r="I698" s="54">
        <v>1</v>
      </c>
      <c r="J698" s="55"/>
      <c r="K698" s="55"/>
      <c r="L698" s="55">
        <v>41523</v>
      </c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  <c r="CU698" s="55"/>
      <c r="CV698" s="55"/>
      <c r="CW698" s="55"/>
      <c r="CX698" s="55"/>
      <c r="CY698" s="55"/>
      <c r="CZ698" s="55"/>
      <c r="DA698" s="55"/>
      <c r="DB698" s="55"/>
      <c r="DC698" s="55"/>
      <c r="DD698" s="55"/>
      <c r="DE698" s="55"/>
      <c r="DF698" s="55"/>
      <c r="DG698" s="55"/>
      <c r="DH698" s="55"/>
      <c r="DI698" s="55"/>
      <c r="DJ698" s="55"/>
      <c r="DK698" s="55"/>
      <c r="DL698" s="55"/>
      <c r="DM698" s="55"/>
      <c r="DN698" s="55"/>
      <c r="DO698" s="55"/>
      <c r="DP698" s="55"/>
      <c r="DQ698" s="55"/>
      <c r="DR698" s="55"/>
      <c r="DS698" s="55"/>
      <c r="DT698" s="55"/>
      <c r="DU698" s="55"/>
      <c r="DV698" s="55"/>
      <c r="DW698" s="55"/>
      <c r="DX698" s="55"/>
      <c r="DY698" s="55"/>
      <c r="DZ698" s="55"/>
    </row>
    <row r="699" spans="1:130" s="56" customFormat="1" x14ac:dyDescent="0.2">
      <c r="A699" s="59">
        <v>2703</v>
      </c>
      <c r="B699" s="59">
        <v>213</v>
      </c>
      <c r="C699" s="52" t="s">
        <v>724</v>
      </c>
      <c r="D699" s="52" t="s">
        <v>725</v>
      </c>
      <c r="E699" s="53"/>
      <c r="F699" s="52" t="s">
        <v>728</v>
      </c>
      <c r="G699" s="51" t="s">
        <v>150</v>
      </c>
      <c r="H699" s="52" t="s">
        <v>168</v>
      </c>
      <c r="I699" s="54">
        <v>4</v>
      </c>
      <c r="J699" s="55"/>
      <c r="K699" s="55"/>
      <c r="L699" s="55">
        <v>40978</v>
      </c>
      <c r="M699" s="55"/>
      <c r="N699" s="55">
        <v>41421</v>
      </c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>
        <v>41419</v>
      </c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  <c r="CU699" s="55"/>
      <c r="CV699" s="55"/>
      <c r="CW699" s="55"/>
      <c r="CX699" s="55"/>
      <c r="CY699" s="55">
        <v>41369</v>
      </c>
      <c r="CZ699" s="55"/>
      <c r="DA699" s="55"/>
      <c r="DB699" s="55"/>
      <c r="DC699" s="55"/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/>
      <c r="DO699" s="55"/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</row>
    <row r="700" spans="1:130" s="56" customFormat="1" x14ac:dyDescent="0.2">
      <c r="A700" s="59">
        <v>3027</v>
      </c>
      <c r="B700" s="59">
        <v>207</v>
      </c>
      <c r="C700" s="52" t="s">
        <v>1114</v>
      </c>
      <c r="D700" s="52" t="s">
        <v>670</v>
      </c>
      <c r="E700" s="53"/>
      <c r="F700" s="52" t="s">
        <v>1115</v>
      </c>
      <c r="G700" s="51" t="s">
        <v>142</v>
      </c>
      <c r="H700" s="52" t="s">
        <v>168</v>
      </c>
      <c r="I700" s="54">
        <v>22</v>
      </c>
      <c r="J700" s="55"/>
      <c r="K700" s="55"/>
      <c r="L700" s="55">
        <v>40664</v>
      </c>
      <c r="M700" s="55"/>
      <c r="N700" s="55">
        <v>41579</v>
      </c>
      <c r="O700" s="55">
        <v>41863</v>
      </c>
      <c r="P700" s="55"/>
      <c r="Q700" s="55"/>
      <c r="R700" s="55"/>
      <c r="S700" s="55">
        <v>41579</v>
      </c>
      <c r="T700" s="55">
        <v>41817</v>
      </c>
      <c r="U700" s="55"/>
      <c r="V700" s="55"/>
      <c r="W700" s="55"/>
      <c r="X700" s="55"/>
      <c r="Y700" s="55"/>
      <c r="Z700" s="55"/>
      <c r="AA700" s="55">
        <v>40747</v>
      </c>
      <c r="AB700" s="55">
        <v>40779</v>
      </c>
      <c r="AC700" s="55">
        <v>40779</v>
      </c>
      <c r="AD700" s="55"/>
      <c r="AE700" s="55"/>
      <c r="AF700" s="55"/>
      <c r="AG700" s="55"/>
      <c r="AH700" s="55"/>
      <c r="AI700" s="55">
        <v>41460</v>
      </c>
      <c r="AJ700" s="55">
        <v>41863</v>
      </c>
      <c r="AK700" s="55"/>
      <c r="AL700" s="55">
        <v>41206</v>
      </c>
      <c r="AM700" s="55">
        <v>41206</v>
      </c>
      <c r="AN700" s="55">
        <v>41206</v>
      </c>
      <c r="AO700" s="55">
        <v>41206</v>
      </c>
      <c r="AP700" s="55">
        <v>41206</v>
      </c>
      <c r="AQ700" s="55">
        <v>41206</v>
      </c>
      <c r="AR700" s="55"/>
      <c r="AS700" s="55"/>
      <c r="AT700" s="55"/>
      <c r="AU700" s="55"/>
      <c r="AV700" s="55"/>
      <c r="AW700" s="55"/>
      <c r="AX700" s="55">
        <v>41496</v>
      </c>
      <c r="AY700" s="55"/>
      <c r="AZ700" s="55">
        <v>41596</v>
      </c>
      <c r="BA700" s="55"/>
      <c r="BB700" s="55"/>
      <c r="BC700" s="55"/>
      <c r="BD700" s="55"/>
      <c r="BE700" s="55">
        <v>41460</v>
      </c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>
        <v>41228</v>
      </c>
      <c r="CL700" s="55"/>
      <c r="CM700" s="55"/>
      <c r="CN700" s="55"/>
      <c r="CO700" s="55"/>
      <c r="CP700" s="55"/>
      <c r="CQ700" s="55"/>
      <c r="CR700" s="55"/>
      <c r="CS700" s="55"/>
      <c r="CT700" s="55"/>
      <c r="CU700" s="55">
        <v>41526</v>
      </c>
      <c r="CV700" s="55"/>
      <c r="CW700" s="55"/>
      <c r="CX700" s="55"/>
      <c r="CY700" s="55"/>
      <c r="CZ700" s="55"/>
      <c r="DA700" s="55"/>
      <c r="DB700" s="55"/>
      <c r="DC700" s="55"/>
      <c r="DD700" s="55"/>
      <c r="DE700" s="55"/>
      <c r="DF700" s="55"/>
      <c r="DG700" s="55"/>
      <c r="DH700" s="55"/>
      <c r="DI700" s="55"/>
      <c r="DJ700" s="55"/>
      <c r="DK700" s="55">
        <v>41583</v>
      </c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</row>
    <row r="701" spans="1:130" s="56" customFormat="1" x14ac:dyDescent="0.2">
      <c r="A701" s="59"/>
      <c r="B701" s="59">
        <v>236</v>
      </c>
      <c r="C701" s="52" t="s">
        <v>1360</v>
      </c>
      <c r="D701" s="52" t="s">
        <v>299</v>
      </c>
      <c r="E701" s="53"/>
      <c r="F701" s="52" t="s">
        <v>1359</v>
      </c>
      <c r="G701" s="51" t="s">
        <v>112</v>
      </c>
      <c r="H701" s="52" t="s">
        <v>978</v>
      </c>
      <c r="I701" s="54">
        <v>1</v>
      </c>
      <c r="J701" s="55"/>
      <c r="K701" s="55"/>
      <c r="L701" s="55">
        <v>43293</v>
      </c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/>
      <c r="CR701" s="55"/>
      <c r="CS701" s="55"/>
      <c r="CT701" s="55"/>
      <c r="CU701" s="55"/>
      <c r="CV701" s="55"/>
      <c r="CW701" s="55"/>
      <c r="CX701" s="55"/>
      <c r="CY701" s="55"/>
      <c r="CZ701" s="55"/>
      <c r="DA701" s="55"/>
      <c r="DB701" s="55"/>
      <c r="DC701" s="55"/>
      <c r="DD701" s="55"/>
      <c r="DE701" s="55"/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/>
      <c r="DV701" s="55"/>
      <c r="DW701" s="55"/>
      <c r="DX701" s="55"/>
      <c r="DY701" s="55"/>
      <c r="DZ701" s="55"/>
    </row>
    <row r="702" spans="1:130" s="56" customFormat="1" ht="25.5" x14ac:dyDescent="0.2">
      <c r="A702" s="59">
        <v>788</v>
      </c>
      <c r="B702" s="59">
        <v>217</v>
      </c>
      <c r="C702" s="52" t="s">
        <v>1116</v>
      </c>
      <c r="D702" s="52" t="s">
        <v>1117</v>
      </c>
      <c r="E702" s="53"/>
      <c r="F702" s="52" t="s">
        <v>906</v>
      </c>
      <c r="G702" s="51" t="s">
        <v>112</v>
      </c>
      <c r="H702" s="52" t="s">
        <v>133</v>
      </c>
      <c r="I702" s="54">
        <v>9</v>
      </c>
      <c r="J702" s="55"/>
      <c r="K702" s="55"/>
      <c r="L702" s="55">
        <v>42202</v>
      </c>
      <c r="M702" s="55"/>
      <c r="N702" s="55">
        <v>42202</v>
      </c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>
        <v>42200</v>
      </c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>
        <v>42201</v>
      </c>
      <c r="AT702" s="55"/>
      <c r="AU702" s="55"/>
      <c r="AV702" s="55"/>
      <c r="AW702" s="55"/>
      <c r="AX702" s="55">
        <v>42909</v>
      </c>
      <c r="AY702" s="55"/>
      <c r="AZ702" s="55"/>
      <c r="BA702" s="55"/>
      <c r="BB702" s="55"/>
      <c r="BC702" s="55">
        <v>42497</v>
      </c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  <c r="CU702" s="55"/>
      <c r="CV702" s="55"/>
      <c r="CW702" s="55"/>
      <c r="CX702" s="55"/>
      <c r="CY702" s="55">
        <v>42202</v>
      </c>
      <c r="CZ702" s="55">
        <v>42749</v>
      </c>
      <c r="DA702" s="55"/>
      <c r="DB702" s="55"/>
      <c r="DC702" s="55"/>
      <c r="DD702" s="55"/>
      <c r="DE702" s="55"/>
      <c r="DF702" s="55"/>
      <c r="DG702" s="55"/>
      <c r="DH702" s="55"/>
      <c r="DI702" s="55"/>
      <c r="DJ702" s="55"/>
      <c r="DK702" s="55"/>
      <c r="DL702" s="55"/>
      <c r="DM702" s="55"/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</row>
    <row r="703" spans="1:130" s="56" customFormat="1" ht="25.5" x14ac:dyDescent="0.2">
      <c r="A703" s="59">
        <v>788</v>
      </c>
      <c r="B703" s="59">
        <v>217</v>
      </c>
      <c r="C703" s="52" t="s">
        <v>1116</v>
      </c>
      <c r="D703" s="52" t="s">
        <v>1117</v>
      </c>
      <c r="E703" s="53"/>
      <c r="F703" s="52" t="s">
        <v>340</v>
      </c>
      <c r="G703" s="51" t="s">
        <v>112</v>
      </c>
      <c r="H703" s="52" t="s">
        <v>133</v>
      </c>
      <c r="I703" s="54">
        <v>2</v>
      </c>
      <c r="J703" s="55"/>
      <c r="K703" s="55"/>
      <c r="L703" s="55">
        <v>43583</v>
      </c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/>
      <c r="DF703" s="55"/>
      <c r="DG703" s="55"/>
      <c r="DH703" s="55"/>
      <c r="DI703" s="55"/>
      <c r="DJ703" s="55"/>
      <c r="DK703" s="55"/>
      <c r="DL703" s="55"/>
      <c r="DM703" s="55"/>
      <c r="DN703" s="55"/>
      <c r="DO703" s="55"/>
      <c r="DP703" s="55"/>
      <c r="DQ703" s="55"/>
      <c r="DR703" s="55"/>
      <c r="DS703" s="55"/>
      <c r="DT703" s="55"/>
      <c r="DU703" s="55"/>
      <c r="DV703" s="55"/>
      <c r="DW703" s="55">
        <v>44723</v>
      </c>
      <c r="DX703" s="55"/>
      <c r="DY703" s="55"/>
      <c r="DZ703" s="55"/>
    </row>
    <row r="704" spans="1:130" s="56" customFormat="1" x14ac:dyDescent="0.2">
      <c r="A704" s="59"/>
      <c r="B704" s="59"/>
      <c r="C704" s="52" t="s">
        <v>1427</v>
      </c>
      <c r="D704" s="52" t="s">
        <v>1428</v>
      </c>
      <c r="E704" s="53"/>
      <c r="F704" s="52" t="s">
        <v>1429</v>
      </c>
      <c r="G704" s="51" t="s">
        <v>116</v>
      </c>
      <c r="H704" s="52" t="s">
        <v>176</v>
      </c>
      <c r="I704" s="54">
        <v>8</v>
      </c>
      <c r="J704" s="55"/>
      <c r="K704" s="55"/>
      <c r="L704" s="55">
        <v>43664</v>
      </c>
      <c r="M704" s="55"/>
      <c r="N704" s="55">
        <v>44436</v>
      </c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>
        <v>43665</v>
      </c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>
        <v>43665</v>
      </c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>
        <v>43665</v>
      </c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>
        <v>44435</v>
      </c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</row>
    <row r="705" spans="1:130" s="56" customFormat="1" x14ac:dyDescent="0.2">
      <c r="A705" s="59">
        <v>3806</v>
      </c>
      <c r="B705" s="59">
        <v>157</v>
      </c>
      <c r="C705" s="52" t="s">
        <v>729</v>
      </c>
      <c r="D705" s="52" t="s">
        <v>691</v>
      </c>
      <c r="E705" s="53"/>
      <c r="F705" s="52" t="s">
        <v>321</v>
      </c>
      <c r="G705" s="51" t="s">
        <v>1118</v>
      </c>
      <c r="H705" s="52" t="s">
        <v>243</v>
      </c>
      <c r="I705" s="54">
        <v>6</v>
      </c>
      <c r="J705" s="55"/>
      <c r="K705" s="55"/>
      <c r="L705" s="55">
        <v>41777</v>
      </c>
      <c r="M705" s="55"/>
      <c r="N705" s="55">
        <v>41989</v>
      </c>
      <c r="O705" s="55">
        <v>41989</v>
      </c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>
        <v>41873</v>
      </c>
      <c r="AM705" s="55"/>
      <c r="AN705" s="55">
        <v>41873</v>
      </c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>
        <v>42060</v>
      </c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/>
      <c r="DY705" s="55"/>
      <c r="DZ705" s="55"/>
    </row>
    <row r="706" spans="1:130" s="56" customFormat="1" ht="25.5" x14ac:dyDescent="0.2">
      <c r="A706" s="59"/>
      <c r="B706" s="59"/>
      <c r="C706" s="52" t="s">
        <v>1275</v>
      </c>
      <c r="D706" s="52" t="s">
        <v>304</v>
      </c>
      <c r="E706" s="53"/>
      <c r="F706" s="52" t="s">
        <v>1276</v>
      </c>
      <c r="G706" s="51" t="s">
        <v>112</v>
      </c>
      <c r="H706" s="52" t="s">
        <v>133</v>
      </c>
      <c r="I706" s="54"/>
      <c r="J706" s="55"/>
      <c r="K706" s="55"/>
      <c r="L706" s="55">
        <v>42910</v>
      </c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>
        <v>42908</v>
      </c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/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</row>
    <row r="707" spans="1:130" s="56" customFormat="1" ht="25.5" x14ac:dyDescent="0.2">
      <c r="A707" s="59">
        <v>500</v>
      </c>
      <c r="B707" s="59">
        <v>217</v>
      </c>
      <c r="C707" s="52" t="s">
        <v>730</v>
      </c>
      <c r="D707" s="52" t="s">
        <v>349</v>
      </c>
      <c r="E707" s="53"/>
      <c r="F707" s="52" t="s">
        <v>469</v>
      </c>
      <c r="G707" s="51" t="s">
        <v>112</v>
      </c>
      <c r="H707" s="52" t="s">
        <v>187</v>
      </c>
      <c r="I707" s="54">
        <v>68</v>
      </c>
      <c r="J707" s="55">
        <v>39630</v>
      </c>
      <c r="K707" s="55"/>
      <c r="L707" s="55">
        <v>39965</v>
      </c>
      <c r="M707" s="55">
        <v>42659</v>
      </c>
      <c r="N707" s="55">
        <v>40369</v>
      </c>
      <c r="O707" s="55">
        <v>40719</v>
      </c>
      <c r="P707" s="55">
        <v>44492</v>
      </c>
      <c r="Q707" s="55">
        <v>44431</v>
      </c>
      <c r="R707" s="55">
        <v>41837</v>
      </c>
      <c r="S707" s="55"/>
      <c r="T707" s="55"/>
      <c r="U707" s="55"/>
      <c r="V707" s="55"/>
      <c r="W707" s="55"/>
      <c r="X707" s="55"/>
      <c r="Y707" s="55">
        <v>40776</v>
      </c>
      <c r="Z707" s="55"/>
      <c r="AA707" s="55">
        <v>40369</v>
      </c>
      <c r="AB707" s="55">
        <v>40369</v>
      </c>
      <c r="AC707" s="55">
        <v>40369</v>
      </c>
      <c r="AD707" s="55">
        <v>42202</v>
      </c>
      <c r="AE707" s="55"/>
      <c r="AF707" s="55">
        <v>41110</v>
      </c>
      <c r="AG707" s="55">
        <v>41473</v>
      </c>
      <c r="AH707" s="55">
        <v>41081</v>
      </c>
      <c r="AI707" s="55"/>
      <c r="AJ707" s="55"/>
      <c r="AK707" s="55"/>
      <c r="AL707" s="55">
        <v>39965</v>
      </c>
      <c r="AM707" s="55">
        <v>39995</v>
      </c>
      <c r="AN707" s="55">
        <v>40739</v>
      </c>
      <c r="AO707" s="55">
        <v>40739</v>
      </c>
      <c r="AP707" s="55"/>
      <c r="AQ707" s="55"/>
      <c r="AR707" s="55">
        <v>39965</v>
      </c>
      <c r="AS707" s="55">
        <v>40719</v>
      </c>
      <c r="AT707" s="55"/>
      <c r="AU707" s="55">
        <v>43273</v>
      </c>
      <c r="AV707" s="55">
        <v>43275</v>
      </c>
      <c r="AW707" s="55"/>
      <c r="AX707" s="55">
        <v>40369</v>
      </c>
      <c r="AY707" s="55">
        <v>40719</v>
      </c>
      <c r="AZ707" s="55">
        <v>41399</v>
      </c>
      <c r="BA707" s="55">
        <v>40739</v>
      </c>
      <c r="BB707" s="55">
        <v>41837</v>
      </c>
      <c r="BC707" s="55">
        <v>40369</v>
      </c>
      <c r="BD707" s="55">
        <v>40739</v>
      </c>
      <c r="BE707" s="55">
        <v>43301</v>
      </c>
      <c r="BF707" s="55">
        <v>42908</v>
      </c>
      <c r="BG707" s="55"/>
      <c r="BH707" s="55"/>
      <c r="BI707" s="55"/>
      <c r="BJ707" s="55">
        <v>41108</v>
      </c>
      <c r="BK707" s="55">
        <v>40739</v>
      </c>
      <c r="BL707" s="55"/>
      <c r="BM707" s="55">
        <v>45173</v>
      </c>
      <c r="BN707" s="55"/>
      <c r="BO707" s="55">
        <v>41473</v>
      </c>
      <c r="BP707" s="55">
        <v>42538</v>
      </c>
      <c r="BQ707" s="55">
        <v>45157</v>
      </c>
      <c r="BR707" s="55">
        <v>44834</v>
      </c>
      <c r="BS707" s="55"/>
      <c r="BT707" s="55">
        <v>41082</v>
      </c>
      <c r="BU707" s="55"/>
      <c r="BV707" s="55"/>
      <c r="BW707" s="55">
        <v>43301</v>
      </c>
      <c r="BX707" s="55">
        <v>41446</v>
      </c>
      <c r="BY707" s="55"/>
      <c r="BZ707" s="55"/>
      <c r="CA707" s="55">
        <v>42176</v>
      </c>
      <c r="CB707" s="55">
        <v>42909</v>
      </c>
      <c r="CC707" s="55"/>
      <c r="CD707" s="55"/>
      <c r="CE707" s="55"/>
      <c r="CF707" s="55"/>
      <c r="CG707" s="55">
        <v>40739</v>
      </c>
      <c r="CH707" s="55">
        <v>42565</v>
      </c>
      <c r="CI707" s="55"/>
      <c r="CJ707" s="55"/>
      <c r="CK707" s="55">
        <v>42565</v>
      </c>
      <c r="CL707" s="55"/>
      <c r="CM707" s="55"/>
      <c r="CN707" s="55">
        <v>42201</v>
      </c>
      <c r="CO707" s="55">
        <v>42201</v>
      </c>
      <c r="CP707" s="55"/>
      <c r="CQ707" s="55"/>
      <c r="CR707" s="55"/>
      <c r="CS707" s="55"/>
      <c r="CT707" s="55">
        <v>40369</v>
      </c>
      <c r="CU707" s="55"/>
      <c r="CV707" s="55"/>
      <c r="CW707" s="55"/>
      <c r="CX707" s="55">
        <v>41473</v>
      </c>
      <c r="CY707" s="55">
        <v>39995</v>
      </c>
      <c r="CZ707" s="55">
        <v>39973</v>
      </c>
      <c r="DA707" s="55">
        <v>41097</v>
      </c>
      <c r="DB707" s="55">
        <v>41472</v>
      </c>
      <c r="DC707" s="55">
        <v>41608</v>
      </c>
      <c r="DD707" s="55"/>
      <c r="DE707" s="55">
        <v>42173</v>
      </c>
      <c r="DF707" s="55"/>
      <c r="DG707" s="55">
        <v>42908</v>
      </c>
      <c r="DH707" s="55">
        <v>44699</v>
      </c>
      <c r="DI707" s="55">
        <v>44667</v>
      </c>
      <c r="DJ707" s="55"/>
      <c r="DK707" s="55">
        <v>39995</v>
      </c>
      <c r="DL707" s="55">
        <v>43273</v>
      </c>
      <c r="DM707" s="55"/>
      <c r="DN707" s="55">
        <v>40719</v>
      </c>
      <c r="DO707" s="55">
        <v>40719</v>
      </c>
      <c r="DP707" s="55"/>
      <c r="DQ707" s="55"/>
      <c r="DR707" s="55">
        <v>42908</v>
      </c>
      <c r="DS707" s="55">
        <v>42908</v>
      </c>
      <c r="DT707" s="55"/>
      <c r="DU707" s="55"/>
      <c r="DV707" s="55"/>
      <c r="DW707" s="55">
        <v>41784</v>
      </c>
      <c r="DX707" s="55">
        <v>41810</v>
      </c>
      <c r="DY707" s="55"/>
      <c r="DZ707" s="55"/>
    </row>
    <row r="708" spans="1:130" s="56" customFormat="1" x14ac:dyDescent="0.2">
      <c r="A708" s="59">
        <v>500</v>
      </c>
      <c r="B708" s="59">
        <v>217</v>
      </c>
      <c r="C708" s="52" t="s">
        <v>730</v>
      </c>
      <c r="D708" s="52" t="s">
        <v>349</v>
      </c>
      <c r="E708" s="53"/>
      <c r="F708" s="52" t="s">
        <v>1119</v>
      </c>
      <c r="G708" s="51" t="s">
        <v>112</v>
      </c>
      <c r="H708" s="52" t="s">
        <v>113</v>
      </c>
      <c r="I708" s="54">
        <v>27</v>
      </c>
      <c r="J708" s="55"/>
      <c r="K708" s="55"/>
      <c r="L708" s="55">
        <v>37135</v>
      </c>
      <c r="M708" s="55"/>
      <c r="N708" s="55">
        <v>37135</v>
      </c>
      <c r="O708" s="55">
        <v>38139</v>
      </c>
      <c r="P708" s="55"/>
      <c r="Q708" s="55"/>
      <c r="R708" s="55">
        <v>37773</v>
      </c>
      <c r="S708" s="55"/>
      <c r="T708" s="55"/>
      <c r="U708" s="55"/>
      <c r="V708" s="55"/>
      <c r="W708" s="55"/>
      <c r="X708" s="55"/>
      <c r="Y708" s="55">
        <v>38139</v>
      </c>
      <c r="Z708" s="55"/>
      <c r="AA708" s="55"/>
      <c r="AB708" s="55">
        <v>37408</v>
      </c>
      <c r="AC708" s="55">
        <v>38899</v>
      </c>
      <c r="AD708" s="55"/>
      <c r="AE708" s="55"/>
      <c r="AF708" s="55"/>
      <c r="AG708" s="55"/>
      <c r="AH708" s="55"/>
      <c r="AI708" s="55"/>
      <c r="AJ708" s="55"/>
      <c r="AK708" s="55"/>
      <c r="AL708" s="55">
        <v>37408</v>
      </c>
      <c r="AM708" s="55">
        <v>37773</v>
      </c>
      <c r="AN708" s="55">
        <v>37773</v>
      </c>
      <c r="AO708" s="55">
        <v>37773</v>
      </c>
      <c r="AP708" s="55">
        <v>38139</v>
      </c>
      <c r="AQ708" s="55">
        <v>40002</v>
      </c>
      <c r="AR708" s="55">
        <v>39965</v>
      </c>
      <c r="AS708" s="55"/>
      <c r="AT708" s="55"/>
      <c r="AU708" s="55"/>
      <c r="AV708" s="55"/>
      <c r="AW708" s="55"/>
      <c r="AX708" s="55">
        <v>37135</v>
      </c>
      <c r="AY708" s="55"/>
      <c r="AZ708" s="55"/>
      <c r="BA708" s="55"/>
      <c r="BB708" s="55"/>
      <c r="BC708" s="55">
        <v>39234</v>
      </c>
      <c r="BD708" s="55">
        <v>39995</v>
      </c>
      <c r="BE708" s="55"/>
      <c r="BF708" s="55"/>
      <c r="BG708" s="55"/>
      <c r="BH708" s="55"/>
      <c r="BI708" s="55"/>
      <c r="BJ708" s="55">
        <v>37408</v>
      </c>
      <c r="BK708" s="55">
        <v>38353</v>
      </c>
      <c r="BL708" s="55"/>
      <c r="BM708" s="55"/>
      <c r="BN708" s="55"/>
      <c r="BO708" s="55"/>
      <c r="BP708" s="55"/>
      <c r="BQ708" s="55"/>
      <c r="BR708" s="55"/>
      <c r="BS708" s="55"/>
      <c r="BT708" s="55">
        <v>39630</v>
      </c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>
        <v>37773</v>
      </c>
      <c r="CU708" s="55"/>
      <c r="CV708" s="55"/>
      <c r="CW708" s="55"/>
      <c r="CX708" s="55"/>
      <c r="CY708" s="55">
        <v>37408</v>
      </c>
      <c r="CZ708" s="55">
        <v>39973</v>
      </c>
      <c r="DA708" s="55">
        <v>39234</v>
      </c>
      <c r="DB708" s="55">
        <v>38504</v>
      </c>
      <c r="DC708" s="55"/>
      <c r="DD708" s="55"/>
      <c r="DE708" s="55"/>
      <c r="DF708" s="55"/>
      <c r="DG708" s="55"/>
      <c r="DH708" s="55"/>
      <c r="DI708" s="55"/>
      <c r="DJ708" s="55"/>
      <c r="DK708" s="55">
        <v>39995</v>
      </c>
      <c r="DL708" s="55">
        <v>39234</v>
      </c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</row>
    <row r="709" spans="1:130" s="56" customFormat="1" ht="25.5" x14ac:dyDescent="0.2">
      <c r="A709" s="59">
        <v>500</v>
      </c>
      <c r="B709" s="59">
        <v>217</v>
      </c>
      <c r="C709" s="52" t="s">
        <v>730</v>
      </c>
      <c r="D709" s="52" t="s">
        <v>349</v>
      </c>
      <c r="E709" s="53"/>
      <c r="F709" s="52" t="s">
        <v>659</v>
      </c>
      <c r="G709" s="51" t="s">
        <v>112</v>
      </c>
      <c r="H709" s="52" t="s">
        <v>187</v>
      </c>
      <c r="I709" s="54">
        <v>12</v>
      </c>
      <c r="J709" s="55"/>
      <c r="K709" s="55"/>
      <c r="L709" s="55">
        <v>41399</v>
      </c>
      <c r="M709" s="55"/>
      <c r="N709" s="55">
        <v>41446</v>
      </c>
      <c r="O709" s="55"/>
      <c r="P709" s="55"/>
      <c r="Q709" s="55"/>
      <c r="R709" s="55"/>
      <c r="S709" s="55">
        <v>45486</v>
      </c>
      <c r="T709" s="55"/>
      <c r="U709" s="55"/>
      <c r="V709" s="55">
        <v>45486</v>
      </c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>
        <v>41445</v>
      </c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>
        <v>41811</v>
      </c>
      <c r="AY709" s="55">
        <v>41809</v>
      </c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>
        <v>42565</v>
      </c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>
        <v>42201</v>
      </c>
      <c r="CO709" s="55"/>
      <c r="CP709" s="55"/>
      <c r="CQ709" s="55"/>
      <c r="CR709" s="55"/>
      <c r="CS709" s="55"/>
      <c r="CT709" s="55"/>
      <c r="CU709" s="55"/>
      <c r="CV709" s="55"/>
      <c r="CW709" s="55"/>
      <c r="CX709" s="55"/>
      <c r="CY709" s="55"/>
      <c r="CZ709" s="55"/>
      <c r="DA709" s="55">
        <v>42907</v>
      </c>
      <c r="DB709" s="55"/>
      <c r="DC709" s="55">
        <v>41560</v>
      </c>
      <c r="DD709" s="55"/>
      <c r="DE709" s="55"/>
      <c r="DF709" s="55"/>
      <c r="DG709" s="55"/>
      <c r="DH709" s="55">
        <v>44699</v>
      </c>
      <c r="DI709" s="55"/>
      <c r="DJ709" s="55"/>
      <c r="DK709" s="55"/>
      <c r="DL709" s="55"/>
      <c r="DM709" s="55"/>
      <c r="DN709" s="55"/>
      <c r="DO709" s="55"/>
      <c r="DP709" s="55"/>
      <c r="DQ709" s="55"/>
      <c r="DR709" s="55"/>
      <c r="DS709" s="55"/>
      <c r="DT709" s="55"/>
      <c r="DU709" s="55"/>
      <c r="DV709" s="55"/>
      <c r="DW709" s="55"/>
      <c r="DX709" s="55"/>
      <c r="DY709" s="55"/>
      <c r="DZ709" s="55"/>
    </row>
    <row r="710" spans="1:130" ht="25.5" x14ac:dyDescent="0.2">
      <c r="A710" s="27">
        <v>2415</v>
      </c>
      <c r="B710" s="27">
        <v>161</v>
      </c>
      <c r="C710" s="31" t="s">
        <v>731</v>
      </c>
      <c r="D710" s="31" t="s">
        <v>732</v>
      </c>
      <c r="E710" s="33"/>
      <c r="F710" s="31" t="s">
        <v>733</v>
      </c>
      <c r="G710" s="17" t="s">
        <v>309</v>
      </c>
      <c r="H710" s="31" t="s">
        <v>734</v>
      </c>
      <c r="I710" s="29">
        <v>54</v>
      </c>
      <c r="J710" s="30"/>
      <c r="K710" s="30"/>
      <c r="L710" s="30">
        <v>39934</v>
      </c>
      <c r="M710" s="30">
        <v>42593</v>
      </c>
      <c r="N710" s="30">
        <v>39965</v>
      </c>
      <c r="O710" s="30">
        <v>41838</v>
      </c>
      <c r="P710" s="30"/>
      <c r="Q710" s="30"/>
      <c r="R710" s="30"/>
      <c r="S710" s="30"/>
      <c r="T710" s="30"/>
      <c r="U710" s="30"/>
      <c r="V710" s="30"/>
      <c r="W710" s="30"/>
      <c r="X710" s="30"/>
      <c r="Y710" s="30">
        <v>40349</v>
      </c>
      <c r="Z710" s="30"/>
      <c r="AA710" s="30">
        <v>39934</v>
      </c>
      <c r="AB710" s="30">
        <v>40026</v>
      </c>
      <c r="AC710" s="30">
        <v>39934</v>
      </c>
      <c r="AD710" s="30"/>
      <c r="AE710" s="30"/>
      <c r="AF710" s="30">
        <v>41109</v>
      </c>
      <c r="AG710" s="30"/>
      <c r="AH710" s="30">
        <v>41866</v>
      </c>
      <c r="AI710" s="30"/>
      <c r="AJ710" s="30"/>
      <c r="AK710" s="30">
        <v>42565</v>
      </c>
      <c r="AL710" s="30">
        <v>40026</v>
      </c>
      <c r="AM710" s="30">
        <v>40026</v>
      </c>
      <c r="AN710" s="30"/>
      <c r="AO710" s="30">
        <v>41108</v>
      </c>
      <c r="AP710" s="30">
        <v>41109</v>
      </c>
      <c r="AQ710" s="30">
        <v>41110</v>
      </c>
      <c r="AR710" s="30"/>
      <c r="AS710" s="30">
        <v>42200</v>
      </c>
      <c r="AT710" s="30"/>
      <c r="AU710" s="30"/>
      <c r="AV710" s="30">
        <v>43300</v>
      </c>
      <c r="AW710" s="30"/>
      <c r="AX710" s="30">
        <v>39934</v>
      </c>
      <c r="AY710" s="30">
        <v>40348</v>
      </c>
      <c r="AZ710" s="30">
        <v>43664</v>
      </c>
      <c r="BA710" s="30">
        <v>41140</v>
      </c>
      <c r="BB710" s="30">
        <v>41865</v>
      </c>
      <c r="BC710" s="30">
        <v>42565</v>
      </c>
      <c r="BD710" s="30"/>
      <c r="BE710" s="30">
        <v>40348</v>
      </c>
      <c r="BF710" s="30">
        <v>42934</v>
      </c>
      <c r="BG710" s="30"/>
      <c r="BH710" s="30"/>
      <c r="BI710" s="30"/>
      <c r="BJ710" s="30">
        <v>42565</v>
      </c>
      <c r="BK710" s="30">
        <v>41108</v>
      </c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>
        <v>42230</v>
      </c>
      <c r="CE710" s="30">
        <v>42200</v>
      </c>
      <c r="CF710" s="30"/>
      <c r="CG710" s="30"/>
      <c r="CH710" s="30">
        <v>39995</v>
      </c>
      <c r="CI710" s="30">
        <v>42091</v>
      </c>
      <c r="CJ710" s="30">
        <v>43029</v>
      </c>
      <c r="CK710" s="30">
        <v>41966</v>
      </c>
      <c r="CL710" s="30">
        <v>42091</v>
      </c>
      <c r="CM710" s="30"/>
      <c r="CN710" s="30">
        <v>39934</v>
      </c>
      <c r="CO710" s="30">
        <v>39934</v>
      </c>
      <c r="CP710" s="30">
        <v>42228</v>
      </c>
      <c r="CQ710" s="30">
        <v>40348</v>
      </c>
      <c r="CR710" s="30"/>
      <c r="CS710" s="30"/>
      <c r="CT710" s="30"/>
      <c r="CU710" s="30">
        <v>41137</v>
      </c>
      <c r="CV710" s="30"/>
      <c r="CW710" s="30"/>
      <c r="CX710" s="30"/>
      <c r="CY710" s="30">
        <v>39934</v>
      </c>
      <c r="CZ710" s="30">
        <v>41139</v>
      </c>
      <c r="DA710" s="30">
        <v>40796</v>
      </c>
      <c r="DB710" s="30">
        <v>42281</v>
      </c>
      <c r="DC710" s="30">
        <v>41838</v>
      </c>
      <c r="DD710" s="30"/>
      <c r="DE710" s="30">
        <v>42201</v>
      </c>
      <c r="DF710" s="30">
        <v>42229</v>
      </c>
      <c r="DG710" s="30">
        <v>42935</v>
      </c>
      <c r="DH710" s="30"/>
      <c r="DI710" s="30" t="s">
        <v>1573</v>
      </c>
      <c r="DJ710" s="30"/>
      <c r="DK710" s="30">
        <v>41110</v>
      </c>
      <c r="DL710" s="30">
        <v>43301</v>
      </c>
      <c r="DM710" s="30"/>
      <c r="DN710" s="30">
        <v>42200</v>
      </c>
      <c r="DO710" s="30"/>
      <c r="DP710" s="30"/>
      <c r="DQ710" s="30"/>
      <c r="DR710" s="30">
        <v>42934</v>
      </c>
      <c r="DS710" s="30">
        <v>43297</v>
      </c>
      <c r="DT710" s="30"/>
      <c r="DU710" s="30"/>
      <c r="DV710" s="30"/>
      <c r="DW710" s="30"/>
      <c r="DX710" s="30">
        <v>42935</v>
      </c>
      <c r="DY710" s="30"/>
      <c r="DZ710" s="30"/>
    </row>
    <row r="711" spans="1:130" x14ac:dyDescent="0.2">
      <c r="A711" s="17"/>
      <c r="B711" s="17">
        <v>101</v>
      </c>
      <c r="C711" s="31" t="s">
        <v>1366</v>
      </c>
      <c r="D711" s="31" t="s">
        <v>1367</v>
      </c>
      <c r="E711" s="33"/>
      <c r="F711" s="31" t="s">
        <v>1368</v>
      </c>
      <c r="G711" s="17" t="s">
        <v>112</v>
      </c>
      <c r="H711" s="31" t="s">
        <v>114</v>
      </c>
      <c r="I711" s="29">
        <v>11</v>
      </c>
      <c r="J711" s="30"/>
      <c r="K711" s="30"/>
      <c r="L711" s="30">
        <v>43347</v>
      </c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>
        <v>43373</v>
      </c>
      <c r="AM711" s="30">
        <v>43373</v>
      </c>
      <c r="AN711" s="30">
        <v>43373</v>
      </c>
      <c r="AO711" s="30">
        <v>43373</v>
      </c>
      <c r="AP711" s="30">
        <v>43373</v>
      </c>
      <c r="AQ711" s="30"/>
      <c r="AR711" s="30"/>
      <c r="AS711" s="30"/>
      <c r="AT711" s="30"/>
      <c r="AU711" s="30"/>
      <c r="AV711" s="30">
        <v>43310</v>
      </c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>
        <v>43812</v>
      </c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>
        <v>43354</v>
      </c>
      <c r="BX711" s="30">
        <v>43354</v>
      </c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>
        <v>43813</v>
      </c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</row>
    <row r="712" spans="1:130" x14ac:dyDescent="0.2">
      <c r="A712" s="17"/>
      <c r="B712" s="17">
        <v>101</v>
      </c>
      <c r="C712" s="31" t="s">
        <v>1366</v>
      </c>
      <c r="D712" s="31" t="s">
        <v>1367</v>
      </c>
      <c r="E712" s="33"/>
      <c r="F712" s="31" t="s">
        <v>694</v>
      </c>
      <c r="G712" s="17" t="s">
        <v>112</v>
      </c>
      <c r="H712" s="31" t="s">
        <v>1369</v>
      </c>
      <c r="I712" s="29">
        <v>9</v>
      </c>
      <c r="J712" s="30"/>
      <c r="K712" s="30"/>
      <c r="L712" s="30">
        <v>43354</v>
      </c>
      <c r="M712" s="30"/>
      <c r="N712" s="30">
        <v>43751</v>
      </c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>
        <v>43373</v>
      </c>
      <c r="AM712" s="30">
        <v>43373</v>
      </c>
      <c r="AN712" s="30">
        <v>43373</v>
      </c>
      <c r="AO712" s="30">
        <v>43373</v>
      </c>
      <c r="AP712" s="30">
        <v>43373</v>
      </c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>
        <v>43812</v>
      </c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>
        <v>43813</v>
      </c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</row>
    <row r="713" spans="1:130" ht="25.5" x14ac:dyDescent="0.2">
      <c r="A713" s="17"/>
      <c r="B713" s="17">
        <v>101</v>
      </c>
      <c r="C713" s="31" t="s">
        <v>1366</v>
      </c>
      <c r="D713" s="31" t="s">
        <v>1367</v>
      </c>
      <c r="E713" s="33"/>
      <c r="F713" s="31" t="s">
        <v>1404</v>
      </c>
      <c r="G713" s="17" t="s">
        <v>112</v>
      </c>
      <c r="H713" s="31" t="s">
        <v>1405</v>
      </c>
      <c r="I713" s="29">
        <v>1</v>
      </c>
      <c r="J713" s="30"/>
      <c r="K713" s="30"/>
      <c r="L713" s="30">
        <v>43583</v>
      </c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</row>
    <row r="714" spans="1:130" ht="25.5" x14ac:dyDescent="0.2">
      <c r="A714" s="27">
        <v>2241</v>
      </c>
      <c r="B714" s="27">
        <v>188</v>
      </c>
      <c r="C714" s="31" t="s">
        <v>1120</v>
      </c>
      <c r="D714" s="31" t="s">
        <v>400</v>
      </c>
      <c r="E714" s="33" t="s">
        <v>1121</v>
      </c>
      <c r="F714" s="31" t="s">
        <v>719</v>
      </c>
      <c r="G714" s="17" t="s">
        <v>159</v>
      </c>
      <c r="H714" s="31" t="s">
        <v>375</v>
      </c>
      <c r="I714" s="29">
        <v>18</v>
      </c>
      <c r="J714" s="30"/>
      <c r="K714" s="30"/>
      <c r="L714" s="30">
        <v>40564</v>
      </c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>
        <v>40564</v>
      </c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>
        <v>41261</v>
      </c>
      <c r="AM714" s="30">
        <v>41261</v>
      </c>
      <c r="AN714" s="30">
        <v>40564</v>
      </c>
      <c r="AO714" s="30"/>
      <c r="AP714" s="30"/>
      <c r="AQ714" s="30"/>
      <c r="AR714" s="30"/>
      <c r="AS714" s="30"/>
      <c r="AT714" s="30"/>
      <c r="AU714" s="30"/>
      <c r="AV714" s="30"/>
      <c r="AW714" s="30"/>
      <c r="AX714" s="30">
        <v>40564</v>
      </c>
      <c r="AY714" s="30">
        <v>43235</v>
      </c>
      <c r="AZ714" s="30"/>
      <c r="BA714" s="30"/>
      <c r="BB714" s="30"/>
      <c r="BC714" s="30">
        <v>41896</v>
      </c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>
        <v>43296</v>
      </c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>
        <v>40564</v>
      </c>
      <c r="CW714" s="30"/>
      <c r="CX714" s="30"/>
      <c r="CY714" s="30">
        <v>43291</v>
      </c>
      <c r="CZ714" s="30">
        <v>43311</v>
      </c>
      <c r="DA714" s="30">
        <v>43295</v>
      </c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>
        <v>40564</v>
      </c>
      <c r="DO714" s="30"/>
      <c r="DP714" s="30"/>
      <c r="DQ714" s="30"/>
      <c r="DR714" s="30"/>
      <c r="DS714" s="30"/>
      <c r="DT714" s="30"/>
      <c r="DU714" s="30"/>
      <c r="DV714" s="30"/>
      <c r="DW714" s="30">
        <v>41855</v>
      </c>
      <c r="DX714" s="30"/>
      <c r="DY714" s="30"/>
      <c r="DZ714" s="30"/>
    </row>
    <row r="715" spans="1:130" x14ac:dyDescent="0.2">
      <c r="A715" s="17">
        <v>2241</v>
      </c>
      <c r="B715" s="17">
        <v>188</v>
      </c>
      <c r="C715" s="31" t="s">
        <v>1120</v>
      </c>
      <c r="D715" s="31" t="s">
        <v>400</v>
      </c>
      <c r="E715" s="33" t="s">
        <v>1121</v>
      </c>
      <c r="F715" s="31" t="s">
        <v>1504</v>
      </c>
      <c r="G715" s="17" t="s">
        <v>159</v>
      </c>
      <c r="H715" s="31" t="s">
        <v>1498</v>
      </c>
      <c r="I715" s="29">
        <v>3</v>
      </c>
      <c r="J715" s="30"/>
      <c r="K715" s="30"/>
      <c r="L715" s="30">
        <v>44088</v>
      </c>
      <c r="M715" s="30"/>
      <c r="N715" s="30"/>
      <c r="O715" s="30"/>
      <c r="P715" s="30">
        <v>44396</v>
      </c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>
        <v>44248</v>
      </c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>
        <v>44273</v>
      </c>
      <c r="DX715" s="30"/>
      <c r="DY715" s="30"/>
      <c r="DZ715" s="30"/>
    </row>
    <row r="716" spans="1:130" ht="25.5" x14ac:dyDescent="0.2">
      <c r="A716" s="27"/>
      <c r="B716" s="27"/>
      <c r="C716" s="31" t="s">
        <v>1618</v>
      </c>
      <c r="D716" s="31" t="s">
        <v>1619</v>
      </c>
      <c r="E716" s="33"/>
      <c r="F716" s="31" t="s">
        <v>1620</v>
      </c>
      <c r="G716" s="17" t="s">
        <v>159</v>
      </c>
      <c r="H716" s="31" t="s">
        <v>1621</v>
      </c>
      <c r="I716" s="29">
        <v>2</v>
      </c>
      <c r="J716" s="30"/>
      <c r="K716" s="30"/>
      <c r="L716" s="30">
        <v>44844</v>
      </c>
      <c r="M716" s="30"/>
      <c r="N716" s="30"/>
      <c r="O716" s="30"/>
      <c r="P716" s="30">
        <v>44844</v>
      </c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</row>
    <row r="717" spans="1:130" ht="38.25" x14ac:dyDescent="0.2">
      <c r="A717" s="27">
        <v>2076</v>
      </c>
      <c r="B717" s="27"/>
      <c r="C717" s="31" t="s">
        <v>735</v>
      </c>
      <c r="D717" s="31" t="s">
        <v>736</v>
      </c>
      <c r="E717" s="33"/>
      <c r="F717" s="31" t="s">
        <v>737</v>
      </c>
      <c r="G717" s="17" t="s">
        <v>738</v>
      </c>
      <c r="H717" s="31" t="s">
        <v>183</v>
      </c>
      <c r="I717" s="29">
        <v>7</v>
      </c>
      <c r="J717" s="30"/>
      <c r="K717" s="30"/>
      <c r="L717" s="30">
        <v>39417</v>
      </c>
      <c r="M717" s="30"/>
      <c r="N717" s="30"/>
      <c r="O717" s="30"/>
      <c r="P717" s="30"/>
      <c r="Q717" s="30"/>
      <c r="R717" s="30"/>
      <c r="S717" s="30">
        <v>39448</v>
      </c>
      <c r="T717" s="30"/>
      <c r="U717" s="30"/>
      <c r="V717" s="30">
        <v>39448</v>
      </c>
      <c r="W717" s="30">
        <v>39448</v>
      </c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>
        <v>39448</v>
      </c>
      <c r="CL717" s="30"/>
      <c r="CM717" s="30"/>
      <c r="CN717" s="30">
        <v>39448</v>
      </c>
      <c r="CO717" s="30">
        <v>39448</v>
      </c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</row>
    <row r="718" spans="1:130" ht="25.5" x14ac:dyDescent="0.2">
      <c r="A718" s="27">
        <v>2708</v>
      </c>
      <c r="B718" s="27">
        <v>119</v>
      </c>
      <c r="C718" s="31" t="s">
        <v>465</v>
      </c>
      <c r="D718" s="31" t="s">
        <v>676</v>
      </c>
      <c r="E718" s="33" t="s">
        <v>739</v>
      </c>
      <c r="F718" s="31" t="s">
        <v>1562</v>
      </c>
      <c r="G718" s="17" t="s">
        <v>125</v>
      </c>
      <c r="H718" s="31" t="s">
        <v>113</v>
      </c>
      <c r="I718" s="29">
        <v>7</v>
      </c>
      <c r="J718" s="30"/>
      <c r="K718" s="30"/>
      <c r="L718" s="30">
        <v>44339</v>
      </c>
      <c r="M718" s="30"/>
      <c r="N718" s="30">
        <v>44472</v>
      </c>
      <c r="O718" s="30"/>
      <c r="P718" s="30">
        <v>45416</v>
      </c>
      <c r="Q718" s="30"/>
      <c r="R718" s="30"/>
      <c r="S718" s="30"/>
      <c r="T718" s="30"/>
      <c r="U718" s="30"/>
      <c r="V718" s="30">
        <v>44794</v>
      </c>
      <c r="W718" s="30"/>
      <c r="X718" s="30"/>
      <c r="Y718" s="30"/>
      <c r="Z718" s="30"/>
      <c r="AA718" s="30">
        <v>44472</v>
      </c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>
        <v>44479</v>
      </c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>
        <v>45030</v>
      </c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</row>
    <row r="719" spans="1:130" ht="25.5" x14ac:dyDescent="0.2">
      <c r="A719" s="27">
        <v>2708</v>
      </c>
      <c r="B719" s="27">
        <v>119</v>
      </c>
      <c r="C719" s="31" t="s">
        <v>465</v>
      </c>
      <c r="D719" s="31" t="s">
        <v>676</v>
      </c>
      <c r="E719" s="33" t="s">
        <v>739</v>
      </c>
      <c r="F719" s="31" t="s">
        <v>624</v>
      </c>
      <c r="G719" s="17" t="s">
        <v>125</v>
      </c>
      <c r="H719" s="31" t="s">
        <v>110</v>
      </c>
      <c r="I719" s="29">
        <v>2</v>
      </c>
      <c r="J719" s="30"/>
      <c r="K719" s="30"/>
      <c r="L719" s="30">
        <v>41097</v>
      </c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>
        <v>41322</v>
      </c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>
        <v>43200</v>
      </c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</row>
    <row r="720" spans="1:130" ht="25.5" x14ac:dyDescent="0.2">
      <c r="A720" s="27">
        <v>2708</v>
      </c>
      <c r="B720" s="27">
        <v>119</v>
      </c>
      <c r="C720" s="31" t="s">
        <v>465</v>
      </c>
      <c r="D720" s="31" t="s">
        <v>676</v>
      </c>
      <c r="E720" s="33" t="s">
        <v>739</v>
      </c>
      <c r="F720" s="31" t="s">
        <v>624</v>
      </c>
      <c r="G720" s="17" t="s">
        <v>125</v>
      </c>
      <c r="H720" s="31" t="s">
        <v>110</v>
      </c>
      <c r="I720" s="29">
        <v>13</v>
      </c>
      <c r="J720" s="30"/>
      <c r="K720" s="30"/>
      <c r="L720" s="30">
        <v>41217</v>
      </c>
      <c r="M720" s="30"/>
      <c r="N720" s="30">
        <v>41595</v>
      </c>
      <c r="O720" s="30"/>
      <c r="P720" s="30">
        <v>44638</v>
      </c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>
        <v>41216</v>
      </c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>
        <v>41217</v>
      </c>
      <c r="AM720" s="30">
        <v>41217</v>
      </c>
      <c r="AN720" s="30">
        <v>41217</v>
      </c>
      <c r="AO720" s="30">
        <v>41917</v>
      </c>
      <c r="AP720" s="30">
        <v>41917</v>
      </c>
      <c r="AQ720" s="30"/>
      <c r="AR720" s="30"/>
      <c r="AS720" s="30"/>
      <c r="AT720" s="30"/>
      <c r="AU720" s="30"/>
      <c r="AV720" s="30"/>
      <c r="AW720" s="30"/>
      <c r="AX720" s="30">
        <v>41595</v>
      </c>
      <c r="AY720" s="30">
        <v>41959</v>
      </c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>
        <v>43207</v>
      </c>
      <c r="CP720" s="30"/>
      <c r="CQ720" s="30"/>
      <c r="CR720" s="30"/>
      <c r="CS720" s="30"/>
      <c r="CT720" s="30"/>
      <c r="CU720" s="30"/>
      <c r="CV720" s="30"/>
      <c r="CW720" s="30"/>
      <c r="CX720" s="30"/>
      <c r="CY720" s="30">
        <v>41595</v>
      </c>
      <c r="CZ720" s="30"/>
      <c r="DA720" s="30"/>
      <c r="DB720" s="30"/>
      <c r="DC720" s="30">
        <v>41959</v>
      </c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</row>
    <row r="721" spans="1:130" ht="25.5" x14ac:dyDescent="0.2">
      <c r="A721" s="27">
        <v>2708</v>
      </c>
      <c r="B721" s="27">
        <v>119</v>
      </c>
      <c r="C721" s="31" t="s">
        <v>465</v>
      </c>
      <c r="D721" s="31" t="s">
        <v>676</v>
      </c>
      <c r="E721" s="33" t="s">
        <v>739</v>
      </c>
      <c r="F721" s="31" t="s">
        <v>740</v>
      </c>
      <c r="G721" s="17" t="s">
        <v>125</v>
      </c>
      <c r="H721" s="31" t="s">
        <v>110</v>
      </c>
      <c r="I721" s="29">
        <v>7</v>
      </c>
      <c r="J721" s="30"/>
      <c r="K721" s="30"/>
      <c r="L721" s="30">
        <v>41468</v>
      </c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>
        <v>41917</v>
      </c>
      <c r="AM721" s="30">
        <v>41917</v>
      </c>
      <c r="AN721" s="30">
        <v>41917</v>
      </c>
      <c r="AO721" s="30">
        <v>41917</v>
      </c>
      <c r="AP721" s="30">
        <v>41917</v>
      </c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>
        <v>42735</v>
      </c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</row>
    <row r="722" spans="1:130" x14ac:dyDescent="0.2">
      <c r="A722" s="27">
        <v>2708</v>
      </c>
      <c r="B722" s="27">
        <v>119</v>
      </c>
      <c r="C722" s="31" t="s">
        <v>465</v>
      </c>
      <c r="D722" s="31" t="s">
        <v>676</v>
      </c>
      <c r="E722" s="33"/>
      <c r="F722" s="31" t="s">
        <v>740</v>
      </c>
      <c r="G722" s="17" t="s">
        <v>125</v>
      </c>
      <c r="H722" s="31"/>
      <c r="I722" s="29">
        <v>2</v>
      </c>
      <c r="J722" s="30"/>
      <c r="K722" s="30"/>
      <c r="L722" s="30"/>
      <c r="M722" s="30"/>
      <c r="N722" s="30">
        <v>43291</v>
      </c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>
        <v>43291</v>
      </c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</row>
    <row r="723" spans="1:130" ht="25.5" x14ac:dyDescent="0.2">
      <c r="A723" s="27">
        <v>2708</v>
      </c>
      <c r="B723" s="27">
        <v>119</v>
      </c>
      <c r="C723" s="31" t="s">
        <v>465</v>
      </c>
      <c r="D723" s="31" t="s">
        <v>676</v>
      </c>
      <c r="E723" s="33" t="s">
        <v>739</v>
      </c>
      <c r="F723" s="31" t="s">
        <v>245</v>
      </c>
      <c r="G723" s="17" t="s">
        <v>125</v>
      </c>
      <c r="H723" s="31" t="s">
        <v>110</v>
      </c>
      <c r="I723" s="29">
        <v>13</v>
      </c>
      <c r="J723" s="30"/>
      <c r="K723" s="30"/>
      <c r="L723" s="30">
        <v>42254</v>
      </c>
      <c r="M723" s="30"/>
      <c r="N723" s="30">
        <v>43455</v>
      </c>
      <c r="O723" s="30">
        <v>43779</v>
      </c>
      <c r="P723" s="30"/>
      <c r="Q723" s="30"/>
      <c r="R723" s="30"/>
      <c r="S723" s="30"/>
      <c r="T723" s="30"/>
      <c r="U723" s="30"/>
      <c r="V723" s="30">
        <v>43779</v>
      </c>
      <c r="W723" s="30"/>
      <c r="X723" s="30"/>
      <c r="Y723" s="30"/>
      <c r="Z723" s="30"/>
      <c r="AA723" s="30">
        <v>43437</v>
      </c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>
        <v>42533</v>
      </c>
      <c r="AM723" s="30">
        <v>42533</v>
      </c>
      <c r="AN723" s="30">
        <v>42533</v>
      </c>
      <c r="AO723" s="30">
        <v>42533</v>
      </c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 t="s">
        <v>778</v>
      </c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>
        <v>43218</v>
      </c>
      <c r="CP723" s="30"/>
      <c r="CQ723" s="30"/>
      <c r="CR723" s="30"/>
      <c r="CS723" s="30"/>
      <c r="CT723" s="30"/>
      <c r="CU723" s="30"/>
      <c r="CV723" s="30"/>
      <c r="CW723" s="30"/>
      <c r="CX723" s="30"/>
      <c r="CY723" s="30">
        <v>43779</v>
      </c>
      <c r="CZ723" s="30"/>
      <c r="DA723" s="30"/>
      <c r="DB723" s="30"/>
      <c r="DC723" s="30">
        <v>43779</v>
      </c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</row>
    <row r="724" spans="1:130" ht="25.5" x14ac:dyDescent="0.2">
      <c r="A724" s="27">
        <v>2708</v>
      </c>
      <c r="B724" s="27">
        <v>119</v>
      </c>
      <c r="C724" s="31" t="s">
        <v>465</v>
      </c>
      <c r="D724" s="31" t="s">
        <v>676</v>
      </c>
      <c r="E724" s="33" t="s">
        <v>739</v>
      </c>
      <c r="F724" s="31" t="s">
        <v>741</v>
      </c>
      <c r="G724" s="17" t="s">
        <v>125</v>
      </c>
      <c r="H724" s="31" t="s">
        <v>110</v>
      </c>
      <c r="I724" s="29">
        <v>20</v>
      </c>
      <c r="J724" s="30"/>
      <c r="K724" s="30"/>
      <c r="L724" s="30">
        <v>41217</v>
      </c>
      <c r="M724" s="30"/>
      <c r="N724" s="30">
        <v>41217</v>
      </c>
      <c r="O724" s="30">
        <v>41595</v>
      </c>
      <c r="P724" s="30">
        <v>44638</v>
      </c>
      <c r="Q724" s="30"/>
      <c r="R724" s="30"/>
      <c r="S724" s="30"/>
      <c r="T724" s="30"/>
      <c r="U724" s="30"/>
      <c r="V724" s="30">
        <v>43457</v>
      </c>
      <c r="W724" s="30"/>
      <c r="X724" s="30"/>
      <c r="Y724" s="30"/>
      <c r="Z724" s="30"/>
      <c r="AA724" s="30">
        <v>41217</v>
      </c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>
        <v>41217</v>
      </c>
      <c r="AM724" s="30">
        <v>41217</v>
      </c>
      <c r="AN724" s="30">
        <v>41217</v>
      </c>
      <c r="AO724" s="30">
        <v>41322</v>
      </c>
      <c r="AP724" s="30"/>
      <c r="AQ724" s="30">
        <v>41322</v>
      </c>
      <c r="AR724" s="30"/>
      <c r="AS724" s="30"/>
      <c r="AT724" s="30"/>
      <c r="AU724" s="30"/>
      <c r="AV724" s="30"/>
      <c r="AW724" s="30"/>
      <c r="AX724" s="30">
        <v>41217</v>
      </c>
      <c r="AY724" s="30">
        <v>41595</v>
      </c>
      <c r="AZ724" s="30"/>
      <c r="BA724" s="30"/>
      <c r="BB724" s="30"/>
      <c r="BC724" s="30">
        <v>43471</v>
      </c>
      <c r="BD724" s="30">
        <v>43471</v>
      </c>
      <c r="BE724" s="30"/>
      <c r="BF724" s="30"/>
      <c r="BG724" s="30"/>
      <c r="BH724" s="30"/>
      <c r="BI724" s="30"/>
      <c r="BJ724" s="30"/>
      <c r="BK724" s="30">
        <v>42323</v>
      </c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>
        <v>42532</v>
      </c>
      <c r="CP724" s="30"/>
      <c r="CQ724" s="30"/>
      <c r="CR724" s="30"/>
      <c r="CS724" s="30"/>
      <c r="CT724" s="30"/>
      <c r="CU724" s="30"/>
      <c r="CV724" s="30"/>
      <c r="CW724" s="30"/>
      <c r="CX724" s="30">
        <v>42322</v>
      </c>
      <c r="CY724" s="30">
        <v>41595</v>
      </c>
      <c r="CZ724" s="30">
        <v>43779</v>
      </c>
      <c r="DA724" s="30"/>
      <c r="DB724" s="30"/>
      <c r="DC724" s="30">
        <v>41987</v>
      </c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</row>
    <row r="725" spans="1:130" ht="25.5" x14ac:dyDescent="0.2">
      <c r="A725" s="27"/>
      <c r="B725" s="27"/>
      <c r="C725" s="31" t="s">
        <v>465</v>
      </c>
      <c r="D725" s="31" t="s">
        <v>676</v>
      </c>
      <c r="E725" s="33" t="s">
        <v>739</v>
      </c>
      <c r="F725" s="31" t="s">
        <v>1704</v>
      </c>
      <c r="G725" s="17" t="s">
        <v>125</v>
      </c>
      <c r="H725" s="31" t="s">
        <v>1705</v>
      </c>
      <c r="I725" s="29">
        <v>1</v>
      </c>
      <c r="J725" s="30"/>
      <c r="K725" s="30"/>
      <c r="L725" s="30">
        <v>45441</v>
      </c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</row>
    <row r="726" spans="1:130" ht="25.5" x14ac:dyDescent="0.2">
      <c r="A726" s="27"/>
      <c r="B726" s="27"/>
      <c r="C726" s="31" t="s">
        <v>1594</v>
      </c>
      <c r="D726" s="31" t="s">
        <v>1595</v>
      </c>
      <c r="E726" s="33"/>
      <c r="F726" s="31" t="s">
        <v>1687</v>
      </c>
      <c r="G726" s="17" t="s">
        <v>125</v>
      </c>
      <c r="H726" s="31" t="s">
        <v>513</v>
      </c>
      <c r="I726" s="29">
        <v>2</v>
      </c>
      <c r="J726" s="30"/>
      <c r="K726" s="30"/>
      <c r="L726" s="30">
        <v>45315</v>
      </c>
      <c r="M726" s="30"/>
      <c r="N726" s="30">
        <v>45332</v>
      </c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</row>
    <row r="727" spans="1:130" ht="25.5" x14ac:dyDescent="0.2">
      <c r="A727" s="27"/>
      <c r="B727" s="27">
        <v>119</v>
      </c>
      <c r="C727" s="31" t="s">
        <v>1594</v>
      </c>
      <c r="D727" s="31" t="s">
        <v>1595</v>
      </c>
      <c r="E727" s="33"/>
      <c r="F727" s="31" t="s">
        <v>1596</v>
      </c>
      <c r="G727" s="17" t="s">
        <v>125</v>
      </c>
      <c r="H727" s="31" t="s">
        <v>513</v>
      </c>
      <c r="I727" s="29">
        <v>5</v>
      </c>
      <c r="J727" s="30"/>
      <c r="K727" s="30"/>
      <c r="L727" s="30">
        <v>44692</v>
      </c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>
        <v>44878</v>
      </c>
      <c r="AM727" s="30">
        <v>44878</v>
      </c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>
        <v>45332</v>
      </c>
      <c r="AY727" s="30">
        <v>45332</v>
      </c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</row>
    <row r="728" spans="1:130" x14ac:dyDescent="0.2">
      <c r="A728" s="27"/>
      <c r="B728" s="27">
        <v>217</v>
      </c>
      <c r="C728" s="31" t="s">
        <v>1238</v>
      </c>
      <c r="D728" s="31" t="s">
        <v>477</v>
      </c>
      <c r="E728" s="33"/>
      <c r="F728" s="31" t="s">
        <v>1239</v>
      </c>
      <c r="G728" s="17" t="s">
        <v>112</v>
      </c>
      <c r="H728" s="31" t="s">
        <v>978</v>
      </c>
      <c r="I728" s="29">
        <v>2</v>
      </c>
      <c r="J728" s="30"/>
      <c r="K728" s="30"/>
      <c r="L728" s="30">
        <v>42770</v>
      </c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>
        <v>42770</v>
      </c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</row>
    <row r="729" spans="1:130" x14ac:dyDescent="0.2">
      <c r="A729" s="27"/>
      <c r="B729" s="27"/>
      <c r="C729" s="31" t="s">
        <v>1680</v>
      </c>
      <c r="D729" s="31" t="s">
        <v>1681</v>
      </c>
      <c r="E729" s="33"/>
      <c r="F729" s="31" t="s">
        <v>1682</v>
      </c>
      <c r="G729" s="17" t="s">
        <v>204</v>
      </c>
      <c r="H729" s="31" t="s">
        <v>447</v>
      </c>
      <c r="I729" s="29">
        <v>9</v>
      </c>
      <c r="J729" s="30"/>
      <c r="K729" s="30"/>
      <c r="L729" s="30">
        <v>45242</v>
      </c>
      <c r="M729" s="30"/>
      <c r="N729" s="30">
        <v>45486</v>
      </c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>
        <v>45241</v>
      </c>
      <c r="AM729" s="30">
        <v>45241</v>
      </c>
      <c r="AN729" s="30"/>
      <c r="AO729" s="30"/>
      <c r="AP729" s="30"/>
      <c r="AQ729" s="30"/>
      <c r="AR729" s="30"/>
      <c r="AS729" s="30"/>
      <c r="AT729" s="30">
        <v>45486</v>
      </c>
      <c r="AU729" s="30"/>
      <c r="AV729" s="30">
        <v>45482</v>
      </c>
      <c r="AW729" s="30">
        <v>45484</v>
      </c>
      <c r="AX729" s="30">
        <v>45242</v>
      </c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>
        <v>45485</v>
      </c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</row>
    <row r="730" spans="1:130" ht="25.5" x14ac:dyDescent="0.2">
      <c r="A730" s="27">
        <v>3528</v>
      </c>
      <c r="B730" s="27"/>
      <c r="C730" s="31" t="s">
        <v>742</v>
      </c>
      <c r="D730" s="31" t="s">
        <v>519</v>
      </c>
      <c r="E730" s="33"/>
      <c r="F730" s="31" t="s">
        <v>583</v>
      </c>
      <c r="G730" s="17" t="s">
        <v>145</v>
      </c>
      <c r="H730" s="31" t="s">
        <v>117</v>
      </c>
      <c r="I730" s="29">
        <v>25</v>
      </c>
      <c r="J730" s="30"/>
      <c r="K730" s="30"/>
      <c r="L730" s="30">
        <v>41082</v>
      </c>
      <c r="M730" s="30"/>
      <c r="N730" s="30">
        <v>41140</v>
      </c>
      <c r="O730" s="30">
        <v>41446</v>
      </c>
      <c r="P730" s="30"/>
      <c r="Q730" s="30"/>
      <c r="R730" s="30">
        <v>41810</v>
      </c>
      <c r="S730" s="30">
        <v>42910</v>
      </c>
      <c r="T730" s="30"/>
      <c r="U730" s="30"/>
      <c r="V730" s="30"/>
      <c r="W730" s="30"/>
      <c r="X730" s="30"/>
      <c r="Y730" s="30">
        <v>42173</v>
      </c>
      <c r="Z730" s="30"/>
      <c r="AA730" s="30">
        <v>41079</v>
      </c>
      <c r="AB730" s="30">
        <v>41446</v>
      </c>
      <c r="AC730" s="30">
        <v>41810</v>
      </c>
      <c r="AD730" s="30"/>
      <c r="AE730" s="30"/>
      <c r="AF730" s="30"/>
      <c r="AG730" s="30">
        <v>41445</v>
      </c>
      <c r="AH730" s="30"/>
      <c r="AI730" s="30"/>
      <c r="AJ730" s="30"/>
      <c r="AK730" s="30"/>
      <c r="AL730" s="30">
        <v>41080</v>
      </c>
      <c r="AM730" s="30">
        <v>41080</v>
      </c>
      <c r="AN730" s="30">
        <v>41810</v>
      </c>
      <c r="AO730" s="30">
        <v>41866</v>
      </c>
      <c r="AP730" s="30">
        <v>42174</v>
      </c>
      <c r="AQ730" s="30"/>
      <c r="AR730" s="30"/>
      <c r="AS730" s="30"/>
      <c r="AT730" s="30"/>
      <c r="AU730" s="30"/>
      <c r="AV730" s="30"/>
      <c r="AW730" s="30"/>
      <c r="AX730" s="30">
        <v>41140</v>
      </c>
      <c r="AY730" s="30">
        <v>41460</v>
      </c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>
        <v>41140</v>
      </c>
      <c r="BL730" s="30"/>
      <c r="BM730" s="30"/>
      <c r="BN730" s="30"/>
      <c r="BO730" s="30">
        <v>41446</v>
      </c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>
        <v>42174</v>
      </c>
      <c r="CB730" s="30"/>
      <c r="CC730" s="30"/>
      <c r="CD730" s="30"/>
      <c r="CE730" s="30">
        <v>42173</v>
      </c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>
        <v>41139</v>
      </c>
      <c r="CZ730" s="30">
        <v>41139</v>
      </c>
      <c r="DA730" s="30"/>
      <c r="DB730" s="30"/>
      <c r="DC730" s="30">
        <v>41809</v>
      </c>
      <c r="DD730" s="30"/>
      <c r="DE730" s="30">
        <v>42173</v>
      </c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</row>
    <row r="731" spans="1:130" x14ac:dyDescent="0.2">
      <c r="A731" s="27">
        <v>3528</v>
      </c>
      <c r="B731" s="27"/>
      <c r="C731" s="31" t="s">
        <v>742</v>
      </c>
      <c r="D731" s="31" t="s">
        <v>519</v>
      </c>
      <c r="E731" s="33"/>
      <c r="F731" s="31" t="s">
        <v>1328</v>
      </c>
      <c r="G731" s="17" t="s">
        <v>145</v>
      </c>
      <c r="H731" s="31" t="s">
        <v>978</v>
      </c>
      <c r="I731" s="29">
        <v>5</v>
      </c>
      <c r="J731" s="30"/>
      <c r="K731" s="30"/>
      <c r="L731" s="30">
        <v>44436</v>
      </c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>
        <v>43634</v>
      </c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>
        <v>44437</v>
      </c>
      <c r="AM731" s="30">
        <v>44736</v>
      </c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>
        <v>44736</v>
      </c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>
        <v>44736</v>
      </c>
      <c r="CZ731" s="30">
        <v>44736</v>
      </c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>
        <v>44431</v>
      </c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</row>
    <row r="732" spans="1:130" ht="38.25" x14ac:dyDescent="0.2">
      <c r="A732" s="27">
        <v>3050</v>
      </c>
      <c r="B732" s="27">
        <v>157</v>
      </c>
      <c r="C732" s="31" t="s">
        <v>743</v>
      </c>
      <c r="D732" s="31" t="s">
        <v>1122</v>
      </c>
      <c r="E732" s="33"/>
      <c r="F732" s="31" t="s">
        <v>410</v>
      </c>
      <c r="G732" s="17" t="s">
        <v>123</v>
      </c>
      <c r="H732" s="31" t="s">
        <v>133</v>
      </c>
      <c r="I732" s="29">
        <v>1</v>
      </c>
      <c r="J732" s="30"/>
      <c r="K732" s="30"/>
      <c r="L732" s="30">
        <v>40993</v>
      </c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</row>
    <row r="733" spans="1:130" ht="38.25" x14ac:dyDescent="0.2">
      <c r="A733" s="27">
        <v>3050</v>
      </c>
      <c r="B733" s="27">
        <v>157</v>
      </c>
      <c r="C733" s="31" t="s">
        <v>743</v>
      </c>
      <c r="D733" s="31" t="s">
        <v>1122</v>
      </c>
      <c r="E733" s="33"/>
      <c r="F733" s="31" t="s">
        <v>121</v>
      </c>
      <c r="G733" s="17" t="s">
        <v>123</v>
      </c>
      <c r="H733" s="31" t="s">
        <v>133</v>
      </c>
      <c r="I733" s="29">
        <v>1</v>
      </c>
      <c r="J733" s="30"/>
      <c r="K733" s="30"/>
      <c r="L733" s="30">
        <v>41189</v>
      </c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</row>
    <row r="734" spans="1:130" x14ac:dyDescent="0.2">
      <c r="A734" s="27">
        <v>2349</v>
      </c>
      <c r="B734" s="27"/>
      <c r="C734" s="31" t="s">
        <v>744</v>
      </c>
      <c r="D734" s="31" t="s">
        <v>745</v>
      </c>
      <c r="E734" s="33"/>
      <c r="F734" s="31" t="s">
        <v>746</v>
      </c>
      <c r="G734" s="17" t="s">
        <v>195</v>
      </c>
      <c r="H734" s="31" t="s">
        <v>113</v>
      </c>
      <c r="I734" s="29">
        <v>12</v>
      </c>
      <c r="J734" s="30"/>
      <c r="K734" s="30"/>
      <c r="L734" s="30">
        <v>39234</v>
      </c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>
        <v>39234</v>
      </c>
      <c r="AB734" s="30"/>
      <c r="AC734" s="30">
        <v>39234</v>
      </c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>
        <v>39234</v>
      </c>
      <c r="AQ734" s="30"/>
      <c r="AR734" s="30"/>
      <c r="AS734" s="30">
        <v>40719</v>
      </c>
      <c r="AT734" s="30"/>
      <c r="AU734" s="30"/>
      <c r="AV734" s="30"/>
      <c r="AW734" s="30"/>
      <c r="AX734" s="30"/>
      <c r="AY734" s="30"/>
      <c r="AZ734" s="30"/>
      <c r="BA734" s="30"/>
      <c r="BB734" s="30"/>
      <c r="BC734" s="30">
        <v>39600</v>
      </c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>
        <v>39479</v>
      </c>
      <c r="CG734" s="30">
        <v>39479</v>
      </c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>
        <v>39234</v>
      </c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>
        <v>39234</v>
      </c>
      <c r="DL734" s="30">
        <v>39234</v>
      </c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>
        <v>41810</v>
      </c>
      <c r="DX734" s="30"/>
      <c r="DY734" s="30"/>
      <c r="DZ734" s="30"/>
    </row>
    <row r="735" spans="1:130" x14ac:dyDescent="0.2">
      <c r="A735" s="27">
        <v>2349</v>
      </c>
      <c r="B735" s="27"/>
      <c r="C735" s="31" t="s">
        <v>744</v>
      </c>
      <c r="D735" s="31" t="s">
        <v>745</v>
      </c>
      <c r="E735" s="33"/>
      <c r="F735" s="31" t="s">
        <v>747</v>
      </c>
      <c r="G735" s="17" t="s">
        <v>195</v>
      </c>
      <c r="H735" s="31" t="s">
        <v>534</v>
      </c>
      <c r="I735" s="29">
        <v>8</v>
      </c>
      <c r="J735" s="30"/>
      <c r="K735" s="30"/>
      <c r="L735" s="30">
        <v>39965</v>
      </c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>
        <v>39965</v>
      </c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>
        <v>41807</v>
      </c>
      <c r="AQ735" s="30"/>
      <c r="AR735" s="30">
        <v>40719</v>
      </c>
      <c r="AS735" s="30">
        <v>40719</v>
      </c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>
        <v>41445</v>
      </c>
      <c r="BX735" s="30">
        <v>41445</v>
      </c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>
        <v>40330</v>
      </c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</row>
    <row r="736" spans="1:130" ht="25.5" x14ac:dyDescent="0.2">
      <c r="A736" s="27">
        <v>2349</v>
      </c>
      <c r="B736" s="27"/>
      <c r="C736" s="31" t="s">
        <v>744</v>
      </c>
      <c r="D736" s="31" t="s">
        <v>745</v>
      </c>
      <c r="E736" s="33"/>
      <c r="F736" s="31" t="s">
        <v>748</v>
      </c>
      <c r="G736" s="17" t="s">
        <v>195</v>
      </c>
      <c r="H736" s="31" t="s">
        <v>206</v>
      </c>
      <c r="I736" s="29">
        <v>8</v>
      </c>
      <c r="J736" s="30"/>
      <c r="K736" s="30"/>
      <c r="L736" s="30">
        <v>39234</v>
      </c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>
        <v>39234</v>
      </c>
      <c r="AB736" s="30"/>
      <c r="AC736" s="30">
        <v>39234</v>
      </c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>
        <v>39234</v>
      </c>
      <c r="AQ736" s="30">
        <v>39972</v>
      </c>
      <c r="AR736" s="30"/>
      <c r="AS736" s="30"/>
      <c r="AT736" s="30"/>
      <c r="AU736" s="30"/>
      <c r="AV736" s="30"/>
      <c r="AW736" s="30"/>
      <c r="AX736" s="30">
        <v>39234</v>
      </c>
      <c r="AY736" s="30"/>
      <c r="AZ736" s="30"/>
      <c r="BA736" s="30"/>
      <c r="BB736" s="30"/>
      <c r="BC736" s="30">
        <v>39600</v>
      </c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>
        <v>40330</v>
      </c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</row>
    <row r="737" spans="1:130" x14ac:dyDescent="0.2">
      <c r="A737" s="27">
        <v>9539</v>
      </c>
      <c r="B737" s="27"/>
      <c r="C737" s="31" t="s">
        <v>1167</v>
      </c>
      <c r="D737" s="31" t="s">
        <v>464</v>
      </c>
      <c r="E737" s="33"/>
      <c r="F737" s="31" t="s">
        <v>1168</v>
      </c>
      <c r="G737" s="17" t="s">
        <v>125</v>
      </c>
      <c r="H737" s="31" t="s">
        <v>1169</v>
      </c>
      <c r="I737" s="29">
        <v>6</v>
      </c>
      <c r="J737" s="30"/>
      <c r="K737" s="30"/>
      <c r="L737" s="30">
        <v>42477</v>
      </c>
      <c r="M737" s="30"/>
      <c r="N737" s="30">
        <v>42477</v>
      </c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>
        <v>42477</v>
      </c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>
        <v>42477</v>
      </c>
      <c r="CZ737" s="30"/>
      <c r="DA737" s="30">
        <v>42477</v>
      </c>
      <c r="DB737" s="30"/>
      <c r="DC737" s="30">
        <v>42477</v>
      </c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</row>
    <row r="738" spans="1:130" x14ac:dyDescent="0.2">
      <c r="A738" s="27">
        <v>3352</v>
      </c>
      <c r="B738" s="27">
        <v>161</v>
      </c>
      <c r="C738" s="31" t="s">
        <v>1123</v>
      </c>
      <c r="D738" s="31" t="s">
        <v>1124</v>
      </c>
      <c r="E738" s="33"/>
      <c r="F738" s="31" t="s">
        <v>1207</v>
      </c>
      <c r="G738" s="17" t="s">
        <v>145</v>
      </c>
      <c r="H738" s="31"/>
      <c r="I738" s="29">
        <v>2</v>
      </c>
      <c r="J738" s="30"/>
      <c r="K738" s="30"/>
      <c r="L738" s="30"/>
      <c r="M738" s="30"/>
      <c r="N738" s="30">
        <v>42594</v>
      </c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>
        <v>42594</v>
      </c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</row>
    <row r="739" spans="1:130" ht="25.5" x14ac:dyDescent="0.2">
      <c r="A739" s="27">
        <v>3352</v>
      </c>
      <c r="B739" s="27">
        <v>161</v>
      </c>
      <c r="C739" s="31" t="s">
        <v>1123</v>
      </c>
      <c r="D739" s="31" t="s">
        <v>1124</v>
      </c>
      <c r="E739" s="33"/>
      <c r="F739" s="31" t="s">
        <v>236</v>
      </c>
      <c r="G739" s="17" t="s">
        <v>145</v>
      </c>
      <c r="H739" s="31" t="s">
        <v>133</v>
      </c>
      <c r="I739" s="29">
        <v>9</v>
      </c>
      <c r="J739" s="30"/>
      <c r="K739" s="30"/>
      <c r="L739" s="30">
        <v>42230</v>
      </c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>
        <v>42230</v>
      </c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>
        <v>42230</v>
      </c>
      <c r="AY739" s="30"/>
      <c r="AZ739" s="30"/>
      <c r="BA739" s="30"/>
      <c r="BB739" s="30">
        <v>42230</v>
      </c>
      <c r="BC739" s="30">
        <v>42594</v>
      </c>
      <c r="BD739" s="30">
        <v>42594</v>
      </c>
      <c r="BE739" s="30">
        <v>42594</v>
      </c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>
        <v>42230</v>
      </c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>
        <v>42594</v>
      </c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</row>
    <row r="740" spans="1:130" ht="25.5" x14ac:dyDescent="0.2">
      <c r="A740" s="27">
        <v>2327</v>
      </c>
      <c r="B740" s="27">
        <v>101</v>
      </c>
      <c r="C740" s="31" t="s">
        <v>749</v>
      </c>
      <c r="D740" s="31" t="s">
        <v>363</v>
      </c>
      <c r="E740" s="33"/>
      <c r="F740" s="31" t="s">
        <v>750</v>
      </c>
      <c r="G740" s="17" t="s">
        <v>112</v>
      </c>
      <c r="H740" s="31" t="s">
        <v>187</v>
      </c>
      <c r="I740" s="29">
        <v>4</v>
      </c>
      <c r="J740" s="30"/>
      <c r="K740" s="30"/>
      <c r="L740" s="30">
        <v>41399</v>
      </c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>
        <v>41810</v>
      </c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>
        <v>41810</v>
      </c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>
        <v>42566</v>
      </c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</row>
    <row r="741" spans="1:130" ht="25.5" x14ac:dyDescent="0.2">
      <c r="A741" s="27">
        <v>2327</v>
      </c>
      <c r="B741" s="27">
        <v>101</v>
      </c>
      <c r="C741" s="31" t="s">
        <v>749</v>
      </c>
      <c r="D741" s="31" t="s">
        <v>363</v>
      </c>
      <c r="E741" s="33"/>
      <c r="F741" s="31" t="s">
        <v>751</v>
      </c>
      <c r="G741" s="17" t="s">
        <v>112</v>
      </c>
      <c r="H741" s="31" t="s">
        <v>187</v>
      </c>
      <c r="I741" s="29">
        <v>11</v>
      </c>
      <c r="J741" s="30"/>
      <c r="K741" s="30"/>
      <c r="L741" s="30">
        <v>40719</v>
      </c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>
        <v>40739</v>
      </c>
      <c r="AM741" s="30">
        <v>41018</v>
      </c>
      <c r="AN741" s="30"/>
      <c r="AO741" s="30">
        <v>41018</v>
      </c>
      <c r="AP741" s="30"/>
      <c r="AQ741" s="30"/>
      <c r="AR741" s="30"/>
      <c r="AS741" s="30"/>
      <c r="AT741" s="30"/>
      <c r="AU741" s="30"/>
      <c r="AV741" s="30"/>
      <c r="AW741" s="30"/>
      <c r="AX741" s="30">
        <v>41110</v>
      </c>
      <c r="AY741" s="30"/>
      <c r="AZ741" s="30"/>
      <c r="BA741" s="30"/>
      <c r="BB741" s="30"/>
      <c r="BC741" s="30">
        <v>40739</v>
      </c>
      <c r="BD741" s="30">
        <v>40739</v>
      </c>
      <c r="BE741" s="30"/>
      <c r="BF741" s="30"/>
      <c r="BG741" s="30">
        <v>40719</v>
      </c>
      <c r="BH741" s="30">
        <v>41837</v>
      </c>
      <c r="BI741" s="30">
        <v>41837</v>
      </c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>
        <v>41082</v>
      </c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</row>
    <row r="742" spans="1:130" x14ac:dyDescent="0.2">
      <c r="A742" s="27"/>
      <c r="B742" s="27">
        <v>161</v>
      </c>
      <c r="C742" s="31" t="s">
        <v>1254</v>
      </c>
      <c r="D742" s="31" t="s">
        <v>972</v>
      </c>
      <c r="E742" s="33"/>
      <c r="F742" s="31" t="s">
        <v>152</v>
      </c>
      <c r="G742" s="17" t="s">
        <v>145</v>
      </c>
      <c r="H742" s="31"/>
      <c r="I742" s="29">
        <v>2</v>
      </c>
      <c r="J742" s="30"/>
      <c r="K742" s="30"/>
      <c r="L742" s="30">
        <v>42777</v>
      </c>
      <c r="M742" s="30"/>
      <c r="N742" s="30"/>
      <c r="O742" s="30"/>
      <c r="P742" s="30">
        <v>44396</v>
      </c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</row>
    <row r="743" spans="1:130" ht="25.5" x14ac:dyDescent="0.2">
      <c r="A743" s="27">
        <v>2849</v>
      </c>
      <c r="B743" s="27">
        <v>161</v>
      </c>
      <c r="C743" s="31" t="s">
        <v>752</v>
      </c>
      <c r="D743" s="31" t="s">
        <v>1125</v>
      </c>
      <c r="E743" s="33"/>
      <c r="F743" s="31" t="s">
        <v>753</v>
      </c>
      <c r="G743" s="17" t="s">
        <v>145</v>
      </c>
      <c r="H743" s="31" t="s">
        <v>623</v>
      </c>
      <c r="I743" s="29">
        <v>3</v>
      </c>
      <c r="J743" s="30"/>
      <c r="K743" s="30"/>
      <c r="L743" s="30">
        <v>40826</v>
      </c>
      <c r="M743" s="30"/>
      <c r="N743" s="30">
        <v>40804</v>
      </c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>
        <v>40804</v>
      </c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</row>
    <row r="744" spans="1:130" ht="25.5" x14ac:dyDescent="0.2">
      <c r="A744" s="27">
        <v>2849</v>
      </c>
      <c r="B744" s="27">
        <v>161</v>
      </c>
      <c r="C744" s="31" t="s">
        <v>752</v>
      </c>
      <c r="D744" s="31" t="s">
        <v>1125</v>
      </c>
      <c r="E744" s="33"/>
      <c r="F744" s="31" t="s">
        <v>236</v>
      </c>
      <c r="G744" s="17" t="s">
        <v>145</v>
      </c>
      <c r="H744" s="31" t="s">
        <v>348</v>
      </c>
      <c r="I744" s="29">
        <v>22</v>
      </c>
      <c r="J744" s="30"/>
      <c r="K744" s="30"/>
      <c r="L744" s="30">
        <v>40544</v>
      </c>
      <c r="M744" s="30"/>
      <c r="N744" s="30">
        <v>40804</v>
      </c>
      <c r="O744" s="30">
        <v>41140</v>
      </c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>
        <v>41138</v>
      </c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>
        <v>41866</v>
      </c>
      <c r="AM744" s="30">
        <v>41866</v>
      </c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>
        <v>40797</v>
      </c>
      <c r="AY744" s="30">
        <v>40797</v>
      </c>
      <c r="AZ744" s="30"/>
      <c r="BA744" s="30"/>
      <c r="BB744" s="30"/>
      <c r="BC744" s="30"/>
      <c r="BD744" s="30"/>
      <c r="BE744" s="30"/>
      <c r="BF744" s="30"/>
      <c r="BG744" s="30">
        <v>41063</v>
      </c>
      <c r="BH744" s="30">
        <v>42230</v>
      </c>
      <c r="BI744" s="30"/>
      <c r="BJ744" s="30">
        <v>41139</v>
      </c>
      <c r="BK744" s="30">
        <v>41460</v>
      </c>
      <c r="BL744" s="30"/>
      <c r="BM744" s="30"/>
      <c r="BN744" s="30"/>
      <c r="BO744" s="30">
        <v>41865</v>
      </c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>
        <v>40574</v>
      </c>
      <c r="CL744" s="30">
        <v>41864</v>
      </c>
      <c r="CM744" s="30"/>
      <c r="CN744" s="30">
        <v>41515</v>
      </c>
      <c r="CO744" s="30">
        <v>41864</v>
      </c>
      <c r="CP744" s="30"/>
      <c r="CQ744" s="30"/>
      <c r="CR744" s="30"/>
      <c r="CS744" s="30"/>
      <c r="CT744" s="30"/>
      <c r="CU744" s="30"/>
      <c r="CV744" s="30"/>
      <c r="CW744" s="30"/>
      <c r="CX744" s="30"/>
      <c r="CY744" s="30">
        <v>41138</v>
      </c>
      <c r="CZ744" s="30">
        <v>41140</v>
      </c>
      <c r="DA744" s="30">
        <v>40804</v>
      </c>
      <c r="DB744" s="30"/>
      <c r="DC744" s="30"/>
      <c r="DD744" s="30"/>
      <c r="DE744" s="30"/>
      <c r="DF744" s="30">
        <v>42230</v>
      </c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>
        <v>41460</v>
      </c>
      <c r="DY744" s="30"/>
      <c r="DZ744" s="30"/>
    </row>
    <row r="745" spans="1:130" ht="25.5" x14ac:dyDescent="0.2">
      <c r="A745" s="27">
        <v>2849</v>
      </c>
      <c r="B745" s="27">
        <v>161</v>
      </c>
      <c r="C745" s="31" t="s">
        <v>752</v>
      </c>
      <c r="D745" s="31" t="s">
        <v>1125</v>
      </c>
      <c r="E745" s="33"/>
      <c r="F745" s="31" t="s">
        <v>1208</v>
      </c>
      <c r="G745" s="17" t="s">
        <v>145</v>
      </c>
      <c r="H745" s="31" t="s">
        <v>348</v>
      </c>
      <c r="I745" s="29">
        <v>6</v>
      </c>
      <c r="J745" s="30"/>
      <c r="K745" s="30"/>
      <c r="L745" s="30">
        <v>42594</v>
      </c>
      <c r="M745" s="30"/>
      <c r="N745" s="30">
        <v>42594</v>
      </c>
      <c r="O745" s="30">
        <v>42594</v>
      </c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>
        <v>42594</v>
      </c>
      <c r="AB745" s="30">
        <v>42594</v>
      </c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>
        <v>42733</v>
      </c>
      <c r="CO745" s="30">
        <v>42733</v>
      </c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>
        <v>42630</v>
      </c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</row>
    <row r="746" spans="1:130" ht="25.5" x14ac:dyDescent="0.2">
      <c r="A746" s="27">
        <v>2061</v>
      </c>
      <c r="B746" s="27">
        <v>119</v>
      </c>
      <c r="C746" s="31" t="s">
        <v>1126</v>
      </c>
      <c r="D746" s="31" t="s">
        <v>174</v>
      </c>
      <c r="E746" s="33"/>
      <c r="F746" s="31" t="s">
        <v>247</v>
      </c>
      <c r="G746" s="17" t="s">
        <v>125</v>
      </c>
      <c r="H746" s="31" t="s">
        <v>650</v>
      </c>
      <c r="I746" s="29">
        <v>4</v>
      </c>
      <c r="J746" s="30"/>
      <c r="K746" s="30"/>
      <c r="L746" s="30">
        <v>42593</v>
      </c>
      <c r="M746" s="30"/>
      <c r="N746" s="30">
        <v>42687</v>
      </c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>
        <v>42687</v>
      </c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>
        <v>42687</v>
      </c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>
        <v>42687</v>
      </c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</row>
    <row r="747" spans="1:130" ht="25.5" x14ac:dyDescent="0.2">
      <c r="A747" s="27">
        <v>2061</v>
      </c>
      <c r="B747" s="27">
        <v>119</v>
      </c>
      <c r="C747" s="31" t="s">
        <v>1126</v>
      </c>
      <c r="D747" s="31" t="s">
        <v>174</v>
      </c>
      <c r="E747" s="33"/>
      <c r="F747" s="31" t="s">
        <v>547</v>
      </c>
      <c r="G747" s="17" t="s">
        <v>125</v>
      </c>
      <c r="H747" s="31" t="s">
        <v>650</v>
      </c>
      <c r="I747" s="29">
        <v>2</v>
      </c>
      <c r="J747" s="30"/>
      <c r="K747" s="30"/>
      <c r="L747" s="30">
        <v>42896</v>
      </c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>
        <v>43056</v>
      </c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>
        <v>43055</v>
      </c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</row>
    <row r="748" spans="1:130" x14ac:dyDescent="0.2">
      <c r="A748" s="27">
        <v>2061</v>
      </c>
      <c r="B748" s="27">
        <v>119</v>
      </c>
      <c r="C748" s="31" t="s">
        <v>1126</v>
      </c>
      <c r="D748" s="31" t="s">
        <v>174</v>
      </c>
      <c r="E748" s="33"/>
      <c r="F748" s="31" t="s">
        <v>1387</v>
      </c>
      <c r="G748" s="17" t="s">
        <v>125</v>
      </c>
      <c r="H748" s="31" t="s">
        <v>110</v>
      </c>
      <c r="I748" s="29">
        <v>14</v>
      </c>
      <c r="J748" s="30"/>
      <c r="K748" s="30"/>
      <c r="L748" s="30">
        <v>43415</v>
      </c>
      <c r="M748" s="30"/>
      <c r="N748" s="30">
        <v>43779</v>
      </c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>
        <v>43779</v>
      </c>
      <c r="AM748" s="30">
        <v>43779</v>
      </c>
      <c r="AN748" s="30">
        <v>43779</v>
      </c>
      <c r="AO748" s="30">
        <v>44878</v>
      </c>
      <c r="AP748" s="30">
        <v>44878</v>
      </c>
      <c r="AQ748" s="30"/>
      <c r="AR748" s="30"/>
      <c r="AS748" s="30"/>
      <c r="AT748" s="30"/>
      <c r="AU748" s="30"/>
      <c r="AV748" s="30"/>
      <c r="AW748" s="30"/>
      <c r="AX748" s="30">
        <v>43415</v>
      </c>
      <c r="AY748" s="30">
        <v>44878</v>
      </c>
      <c r="AZ748" s="30"/>
      <c r="BA748" s="30"/>
      <c r="BB748" s="30"/>
      <c r="BC748" s="30">
        <v>44878</v>
      </c>
      <c r="BD748" s="30">
        <v>44878</v>
      </c>
      <c r="BE748" s="30"/>
      <c r="BF748" s="30"/>
      <c r="BG748" s="30">
        <v>44878</v>
      </c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>
        <v>44878</v>
      </c>
      <c r="DK748" s="30">
        <v>44457</v>
      </c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</row>
    <row r="749" spans="1:130" x14ac:dyDescent="0.2">
      <c r="A749" s="27">
        <v>2061</v>
      </c>
      <c r="B749" s="27">
        <v>119</v>
      </c>
      <c r="C749" s="31" t="s">
        <v>1126</v>
      </c>
      <c r="D749" s="31" t="s">
        <v>174</v>
      </c>
      <c r="E749" s="33"/>
      <c r="F749" s="31" t="s">
        <v>1576</v>
      </c>
      <c r="G749" s="17" t="s">
        <v>125</v>
      </c>
      <c r="H749" s="31" t="s">
        <v>1222</v>
      </c>
      <c r="I749" s="29">
        <v>11</v>
      </c>
      <c r="J749" s="30"/>
      <c r="K749" s="30"/>
      <c r="L749" s="30">
        <v>44513</v>
      </c>
      <c r="M749" s="30"/>
      <c r="N749" s="30">
        <v>45242</v>
      </c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>
        <v>44512</v>
      </c>
      <c r="AM749" s="30">
        <v>44512</v>
      </c>
      <c r="AN749" s="30">
        <v>44512</v>
      </c>
      <c r="AO749" s="30">
        <v>44512</v>
      </c>
      <c r="AP749" s="30">
        <v>44512</v>
      </c>
      <c r="AQ749" s="30"/>
      <c r="AR749" s="30"/>
      <c r="AS749" s="30"/>
      <c r="AT749" s="30"/>
      <c r="AU749" s="30"/>
      <c r="AV749" s="30"/>
      <c r="AW749" s="30"/>
      <c r="AX749" s="30">
        <v>44514</v>
      </c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>
        <v>44514</v>
      </c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>
        <v>44457</v>
      </c>
      <c r="DL749" s="30">
        <v>44513</v>
      </c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</row>
    <row r="750" spans="1:130" ht="25.5" x14ac:dyDescent="0.2">
      <c r="A750" s="27">
        <v>2061</v>
      </c>
      <c r="B750" s="27">
        <v>119</v>
      </c>
      <c r="C750" s="31" t="s">
        <v>1126</v>
      </c>
      <c r="D750" s="31" t="s">
        <v>1127</v>
      </c>
      <c r="E750" s="33"/>
      <c r="F750" s="31" t="s">
        <v>849</v>
      </c>
      <c r="G750" s="17" t="s">
        <v>125</v>
      </c>
      <c r="H750" s="31" t="s">
        <v>650</v>
      </c>
      <c r="I750" s="29">
        <v>3</v>
      </c>
      <c r="J750" s="30"/>
      <c r="K750" s="30"/>
      <c r="L750" s="30">
        <v>42323</v>
      </c>
      <c r="M750" s="30"/>
      <c r="N750" s="30">
        <v>42323</v>
      </c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>
        <v>42323</v>
      </c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</row>
    <row r="751" spans="1:130" ht="25.5" x14ac:dyDescent="0.2">
      <c r="A751" s="27"/>
      <c r="B751" s="27"/>
      <c r="C751" s="31" t="s">
        <v>1545</v>
      </c>
      <c r="D751" s="31" t="s">
        <v>1546</v>
      </c>
      <c r="E751" s="33"/>
      <c r="F751" s="31" t="s">
        <v>1547</v>
      </c>
      <c r="G751" s="17" t="s">
        <v>1548</v>
      </c>
      <c r="H751" s="31" t="s">
        <v>571</v>
      </c>
      <c r="I751" s="29">
        <v>24</v>
      </c>
      <c r="J751" s="30"/>
      <c r="K751" s="30"/>
      <c r="L751" s="30">
        <v>44333</v>
      </c>
      <c r="M751" s="30"/>
      <c r="N751" s="30">
        <v>44851</v>
      </c>
      <c r="O751" s="30">
        <v>44361</v>
      </c>
      <c r="P751" s="30">
        <v>44423</v>
      </c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>
        <v>44423</v>
      </c>
      <c r="AB751" s="30">
        <v>44851</v>
      </c>
      <c r="AC751" s="30"/>
      <c r="AD751" s="30"/>
      <c r="AE751" s="30"/>
      <c r="AF751" s="30"/>
      <c r="AG751" s="30"/>
      <c r="AH751" s="30"/>
      <c r="AI751" s="30"/>
      <c r="AJ751" s="30"/>
      <c r="AK751" s="30"/>
      <c r="AL751" s="30">
        <v>44355</v>
      </c>
      <c r="AM751" s="30">
        <v>44361</v>
      </c>
      <c r="AN751" s="30">
        <v>44396</v>
      </c>
      <c r="AO751" s="30"/>
      <c r="AP751" s="30"/>
      <c r="AQ751" s="30"/>
      <c r="AR751" s="30">
        <v>44355</v>
      </c>
      <c r="AS751" s="30"/>
      <c r="AT751" s="30"/>
      <c r="AU751" s="30"/>
      <c r="AV751" s="30">
        <v>44355</v>
      </c>
      <c r="AW751" s="30"/>
      <c r="AX751" s="30">
        <v>44876</v>
      </c>
      <c r="AY751" s="30"/>
      <c r="AZ751" s="30">
        <v>44355</v>
      </c>
      <c r="BA751" s="30"/>
      <c r="BB751" s="30">
        <v>44389</v>
      </c>
      <c r="BC751" s="30"/>
      <c r="BD751" s="30"/>
      <c r="BE751" s="30">
        <v>44851</v>
      </c>
      <c r="BF751" s="30"/>
      <c r="BG751" s="30">
        <v>44876</v>
      </c>
      <c r="BH751" s="30"/>
      <c r="BI751" s="30"/>
      <c r="BJ751" s="30"/>
      <c r="BK751" s="30">
        <v>44396</v>
      </c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>
        <v>44851</v>
      </c>
      <c r="CO751" s="30">
        <v>44500</v>
      </c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>
        <v>44355</v>
      </c>
      <c r="DB751" s="30"/>
      <c r="DC751" s="30">
        <v>44876</v>
      </c>
      <c r="DD751" s="30"/>
      <c r="DE751" s="30"/>
      <c r="DF751" s="30">
        <v>44423</v>
      </c>
      <c r="DG751" s="30"/>
      <c r="DH751" s="30"/>
      <c r="DI751" s="30"/>
      <c r="DJ751" s="30"/>
      <c r="DK751" s="30"/>
      <c r="DL751" s="30"/>
      <c r="DM751" s="30"/>
      <c r="DN751" s="30"/>
      <c r="DO751" s="30">
        <v>44389</v>
      </c>
      <c r="DP751" s="30"/>
      <c r="DQ751" s="30"/>
      <c r="DR751" s="30">
        <v>45112</v>
      </c>
      <c r="DS751" s="30"/>
      <c r="DT751" s="30"/>
      <c r="DU751" s="30"/>
      <c r="DV751" s="30"/>
      <c r="DW751" s="30"/>
      <c r="DX751" s="30"/>
      <c r="DY751" s="30"/>
      <c r="DZ751" s="30"/>
    </row>
    <row r="752" spans="1:130" x14ac:dyDescent="0.2">
      <c r="A752" s="27">
        <v>2819</v>
      </c>
      <c r="B752" s="27">
        <v>157</v>
      </c>
      <c r="C752" s="31" t="s">
        <v>754</v>
      </c>
      <c r="D752" s="31" t="s">
        <v>755</v>
      </c>
      <c r="E752" s="33"/>
      <c r="F752" s="31" t="s">
        <v>756</v>
      </c>
      <c r="G752" s="17" t="s">
        <v>123</v>
      </c>
      <c r="H752" s="31" t="s">
        <v>757</v>
      </c>
      <c r="I752" s="29">
        <v>5</v>
      </c>
      <c r="J752" s="30"/>
      <c r="K752" s="30"/>
      <c r="L752" s="30">
        <v>40358</v>
      </c>
      <c r="M752" s="30"/>
      <c r="N752" s="30"/>
      <c r="O752" s="30"/>
      <c r="P752" s="30"/>
      <c r="Q752" s="30"/>
      <c r="R752" s="30"/>
      <c r="S752" s="30">
        <v>41972</v>
      </c>
      <c r="T752" s="30">
        <v>41972</v>
      </c>
      <c r="U752" s="30">
        <v>41972</v>
      </c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>
        <v>41962</v>
      </c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</row>
    <row r="753" spans="1:130" ht="25.5" x14ac:dyDescent="0.2">
      <c r="A753" s="27"/>
      <c r="B753" s="27"/>
      <c r="C753" s="31" t="s">
        <v>1706</v>
      </c>
      <c r="D753" s="31" t="s">
        <v>1707</v>
      </c>
      <c r="E753" s="33"/>
      <c r="F753" s="31" t="s">
        <v>531</v>
      </c>
      <c r="G753" s="17" t="s">
        <v>112</v>
      </c>
      <c r="H753" s="31" t="s">
        <v>1708</v>
      </c>
      <c r="I753" s="29">
        <v>1</v>
      </c>
      <c r="J753" s="30"/>
      <c r="K753" s="30"/>
      <c r="L753" s="30">
        <v>45464</v>
      </c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</row>
    <row r="754" spans="1:130" ht="25.5" x14ac:dyDescent="0.2">
      <c r="A754" s="27"/>
      <c r="B754" s="27">
        <v>198</v>
      </c>
      <c r="C754" s="31" t="s">
        <v>1517</v>
      </c>
      <c r="D754" s="31" t="s">
        <v>518</v>
      </c>
      <c r="E754" s="33"/>
      <c r="F754" s="31" t="s">
        <v>1518</v>
      </c>
      <c r="G754" s="17" t="s">
        <v>204</v>
      </c>
      <c r="H754" s="31" t="s">
        <v>375</v>
      </c>
      <c r="I754" s="29">
        <v>1</v>
      </c>
      <c r="J754" s="30"/>
      <c r="K754" s="30"/>
      <c r="L754" s="30">
        <v>44143</v>
      </c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</row>
    <row r="755" spans="1:130" x14ac:dyDescent="0.2">
      <c r="A755" s="27"/>
      <c r="B755" s="27"/>
      <c r="C755" s="31" t="s">
        <v>1698</v>
      </c>
      <c r="D755" s="31" t="s">
        <v>1699</v>
      </c>
      <c r="E755" s="33"/>
      <c r="F755" s="31" t="s">
        <v>410</v>
      </c>
      <c r="G755" s="17" t="s">
        <v>567</v>
      </c>
      <c r="H755" s="31" t="s">
        <v>1222</v>
      </c>
      <c r="I755" s="29">
        <v>1</v>
      </c>
      <c r="J755" s="30"/>
      <c r="K755" s="30"/>
      <c r="L755" s="30">
        <v>45419</v>
      </c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</row>
    <row r="756" spans="1:130" ht="25.5" x14ac:dyDescent="0.2">
      <c r="A756" s="27">
        <v>2</v>
      </c>
      <c r="B756" s="27">
        <v>101</v>
      </c>
      <c r="C756" s="31" t="s">
        <v>758</v>
      </c>
      <c r="D756" s="31" t="s">
        <v>759</v>
      </c>
      <c r="E756" s="33"/>
      <c r="F756" s="31" t="s">
        <v>760</v>
      </c>
      <c r="G756" s="17" t="s">
        <v>112</v>
      </c>
      <c r="H756" s="31" t="s">
        <v>133</v>
      </c>
      <c r="I756" s="29">
        <v>17</v>
      </c>
      <c r="J756" s="30"/>
      <c r="K756" s="30"/>
      <c r="L756" s="30">
        <v>39569</v>
      </c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>
        <v>39600</v>
      </c>
      <c r="AB756" s="30"/>
      <c r="AC756" s="30"/>
      <c r="AD756" s="30"/>
      <c r="AE756" s="30"/>
      <c r="AF756" s="30"/>
      <c r="AG756" s="30"/>
      <c r="AH756" s="30">
        <v>40003</v>
      </c>
      <c r="AI756" s="30"/>
      <c r="AJ756" s="30"/>
      <c r="AK756" s="30"/>
      <c r="AL756" s="30">
        <v>39569</v>
      </c>
      <c r="AM756" s="30">
        <v>39630</v>
      </c>
      <c r="AN756" s="30">
        <v>39631</v>
      </c>
      <c r="AO756" s="30">
        <v>39632</v>
      </c>
      <c r="AP756" s="30"/>
      <c r="AQ756" s="30"/>
      <c r="AR756" s="30"/>
      <c r="AS756" s="30"/>
      <c r="AT756" s="30"/>
      <c r="AU756" s="30"/>
      <c r="AV756" s="30"/>
      <c r="AW756" s="30"/>
      <c r="AX756" s="30">
        <v>39569</v>
      </c>
      <c r="AY756" s="30">
        <v>39600</v>
      </c>
      <c r="AZ756" s="30"/>
      <c r="BA756" s="30"/>
      <c r="BB756" s="30"/>
      <c r="BC756" s="30">
        <v>39995</v>
      </c>
      <c r="BD756" s="30">
        <v>39995</v>
      </c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>
        <v>40369</v>
      </c>
      <c r="CB756" s="30"/>
      <c r="CC756" s="30"/>
      <c r="CD756" s="30"/>
      <c r="CE756" s="30"/>
      <c r="CF756" s="30"/>
      <c r="CG756" s="30"/>
      <c r="CH756" s="30">
        <v>39995</v>
      </c>
      <c r="CI756" s="30"/>
      <c r="CJ756" s="30"/>
      <c r="CK756" s="30"/>
      <c r="CL756" s="30"/>
      <c r="CM756" s="30"/>
      <c r="CN756" s="30"/>
      <c r="CO756" s="30"/>
      <c r="CP756" s="30"/>
      <c r="CQ756" s="30">
        <v>40369</v>
      </c>
      <c r="CR756" s="30"/>
      <c r="CS756" s="30"/>
      <c r="CT756" s="30">
        <v>40369</v>
      </c>
      <c r="CU756" s="30"/>
      <c r="CV756" s="30"/>
      <c r="CW756" s="30"/>
      <c r="CX756" s="30"/>
      <c r="CY756" s="30"/>
      <c r="CZ756" s="30">
        <v>39929</v>
      </c>
      <c r="DA756" s="30">
        <v>39569</v>
      </c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</row>
    <row r="757" spans="1:130" ht="25.5" x14ac:dyDescent="0.2">
      <c r="A757" s="27">
        <v>2</v>
      </c>
      <c r="B757" s="27">
        <v>101</v>
      </c>
      <c r="C757" s="31" t="s">
        <v>758</v>
      </c>
      <c r="D757" s="31" t="s">
        <v>759</v>
      </c>
      <c r="E757" s="33"/>
      <c r="F757" s="31" t="s">
        <v>1417</v>
      </c>
      <c r="G757" s="17" t="s">
        <v>112</v>
      </c>
      <c r="H757" s="31" t="s">
        <v>133</v>
      </c>
      <c r="I757" s="29">
        <v>5</v>
      </c>
      <c r="J757" s="30"/>
      <c r="K757" s="30"/>
      <c r="L757" s="30">
        <v>43637</v>
      </c>
      <c r="M757" s="30"/>
      <c r="N757" s="30">
        <v>43637</v>
      </c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>
        <v>43635</v>
      </c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>
        <v>43636</v>
      </c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>
        <v>43636</v>
      </c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</row>
    <row r="758" spans="1:130" x14ac:dyDescent="0.2">
      <c r="A758" s="27">
        <v>2437</v>
      </c>
      <c r="B758" s="27">
        <v>161</v>
      </c>
      <c r="C758" s="31" t="s">
        <v>761</v>
      </c>
      <c r="D758" s="31" t="s">
        <v>448</v>
      </c>
      <c r="E758" s="33" t="s">
        <v>762</v>
      </c>
      <c r="F758" s="31" t="s">
        <v>763</v>
      </c>
      <c r="G758" s="17" t="s">
        <v>145</v>
      </c>
      <c r="H758" s="31" t="s">
        <v>370</v>
      </c>
      <c r="I758" s="29">
        <v>13</v>
      </c>
      <c r="J758" s="30"/>
      <c r="K758" s="30"/>
      <c r="L758" s="30">
        <v>40747</v>
      </c>
      <c r="M758" s="30"/>
      <c r="N758" s="30">
        <v>41098</v>
      </c>
      <c r="O758" s="30">
        <v>41138</v>
      </c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>
        <v>41138</v>
      </c>
      <c r="AB758" s="30">
        <v>41139</v>
      </c>
      <c r="AC758" s="30">
        <v>41139</v>
      </c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>
        <v>40747</v>
      </c>
      <c r="AY758" s="30"/>
      <c r="AZ758" s="30"/>
      <c r="BA758" s="30"/>
      <c r="BB758" s="30"/>
      <c r="BC758" s="30"/>
      <c r="BD758" s="30"/>
      <c r="BE758" s="30"/>
      <c r="BF758" s="30"/>
      <c r="BG758" s="30">
        <v>41063</v>
      </c>
      <c r="BH758" s="30"/>
      <c r="BI758" s="30"/>
      <c r="BJ758" s="30">
        <v>41139</v>
      </c>
      <c r="BK758" s="30"/>
      <c r="BL758" s="30"/>
      <c r="BM758" s="30"/>
      <c r="BN758" s="30"/>
      <c r="BO758" s="30">
        <v>41133</v>
      </c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>
        <v>41064</v>
      </c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>
        <v>41064</v>
      </c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>
        <v>41452</v>
      </c>
      <c r="DY758" s="30"/>
      <c r="DZ758" s="30"/>
    </row>
    <row r="759" spans="1:130" ht="25.5" x14ac:dyDescent="0.2">
      <c r="A759" s="27">
        <v>2437</v>
      </c>
      <c r="B759" s="27">
        <v>161</v>
      </c>
      <c r="C759" s="31" t="s">
        <v>761</v>
      </c>
      <c r="D759" s="31" t="s">
        <v>448</v>
      </c>
      <c r="E759" s="33" t="s">
        <v>762</v>
      </c>
      <c r="F759" s="31" t="s">
        <v>764</v>
      </c>
      <c r="G759" s="17" t="s">
        <v>145</v>
      </c>
      <c r="H759" s="31" t="s">
        <v>133</v>
      </c>
      <c r="I759" s="29">
        <v>19</v>
      </c>
      <c r="J759" s="30"/>
      <c r="K759" s="30"/>
      <c r="L759" s="30">
        <v>41427</v>
      </c>
      <c r="M759" s="30"/>
      <c r="N759" s="30"/>
      <c r="O759" s="30">
        <v>41866</v>
      </c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>
        <v>42230</v>
      </c>
      <c r="AA759" s="30"/>
      <c r="AB759" s="30">
        <v>42594</v>
      </c>
      <c r="AC759" s="30">
        <v>42228</v>
      </c>
      <c r="AD759" s="30"/>
      <c r="AE759" s="30"/>
      <c r="AF759" s="30"/>
      <c r="AG759" s="30">
        <v>41865</v>
      </c>
      <c r="AH759" s="30">
        <v>41864</v>
      </c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>
        <v>41460</v>
      </c>
      <c r="AY759" s="30"/>
      <c r="AZ759" s="30">
        <v>42229</v>
      </c>
      <c r="BA759" s="30"/>
      <c r="BB759" s="30">
        <v>41865</v>
      </c>
      <c r="BC759" s="30">
        <v>42594</v>
      </c>
      <c r="BD759" s="30"/>
      <c r="BE759" s="30">
        <v>42230</v>
      </c>
      <c r="BF759" s="30"/>
      <c r="BG759" s="30"/>
      <c r="BH759" s="30"/>
      <c r="BI759" s="30"/>
      <c r="BJ759" s="30"/>
      <c r="BK759" s="30"/>
      <c r="BL759" s="30"/>
      <c r="BM759" s="30"/>
      <c r="BN759" s="30"/>
      <c r="BO759" s="30">
        <v>41460</v>
      </c>
      <c r="BP759" s="30"/>
      <c r="BQ759" s="30"/>
      <c r="BR759" s="30"/>
      <c r="BS759" s="30"/>
      <c r="BT759" s="30">
        <v>41460</v>
      </c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>
        <v>41844</v>
      </c>
      <c r="CX759" s="30"/>
      <c r="CY759" s="30">
        <v>42230</v>
      </c>
      <c r="CZ759" s="30"/>
      <c r="DA759" s="30"/>
      <c r="DB759" s="30"/>
      <c r="DC759" s="30"/>
      <c r="DD759" s="30"/>
      <c r="DE759" s="30"/>
      <c r="DF759" s="30">
        <v>42229</v>
      </c>
      <c r="DG759" s="30"/>
      <c r="DH759" s="30"/>
      <c r="DI759" s="30"/>
      <c r="DJ759" s="30"/>
      <c r="DK759" s="30">
        <v>41460</v>
      </c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>
        <v>41814</v>
      </c>
      <c r="DY759" s="30"/>
      <c r="DZ759" s="30"/>
    </row>
    <row r="760" spans="1:130" ht="25.5" x14ac:dyDescent="0.2">
      <c r="A760" s="27">
        <v>2437</v>
      </c>
      <c r="B760" s="27">
        <v>161</v>
      </c>
      <c r="C760" s="31" t="s">
        <v>761</v>
      </c>
      <c r="D760" s="31" t="s">
        <v>448</v>
      </c>
      <c r="E760" s="33" t="s">
        <v>762</v>
      </c>
      <c r="F760" s="31" t="s">
        <v>765</v>
      </c>
      <c r="G760" s="17" t="s">
        <v>145</v>
      </c>
      <c r="H760" s="31" t="s">
        <v>117</v>
      </c>
      <c r="I760" s="29">
        <v>10</v>
      </c>
      <c r="J760" s="30"/>
      <c r="K760" s="30"/>
      <c r="L760" s="30">
        <v>41397</v>
      </c>
      <c r="M760" s="30"/>
      <c r="N760" s="30"/>
      <c r="O760" s="30">
        <v>41460</v>
      </c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>
        <v>41460</v>
      </c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>
        <v>41460</v>
      </c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>
        <v>41460</v>
      </c>
      <c r="BP760" s="30"/>
      <c r="BQ760" s="30"/>
      <c r="BR760" s="30"/>
      <c r="BS760" s="30"/>
      <c r="BT760" s="30">
        <v>41460</v>
      </c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>
        <v>41867</v>
      </c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>
        <v>41460</v>
      </c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>
        <v>41814</v>
      </c>
      <c r="DY760" s="30">
        <v>41818</v>
      </c>
      <c r="DZ760" s="30"/>
    </row>
    <row r="761" spans="1:130" ht="25.5" x14ac:dyDescent="0.2">
      <c r="A761" s="27">
        <v>2437</v>
      </c>
      <c r="B761" s="27">
        <v>161</v>
      </c>
      <c r="C761" s="31" t="s">
        <v>761</v>
      </c>
      <c r="D761" s="31" t="s">
        <v>448</v>
      </c>
      <c r="E761" s="33" t="s">
        <v>762</v>
      </c>
      <c r="F761" s="31" t="s">
        <v>719</v>
      </c>
      <c r="G761" s="17" t="s">
        <v>145</v>
      </c>
      <c r="H761" s="31" t="s">
        <v>117</v>
      </c>
      <c r="I761" s="29">
        <v>13</v>
      </c>
      <c r="J761" s="30"/>
      <c r="K761" s="30"/>
      <c r="L761" s="30">
        <v>39661</v>
      </c>
      <c r="M761" s="30"/>
      <c r="N761" s="30"/>
      <c r="O761" s="30">
        <v>39904</v>
      </c>
      <c r="P761" s="30"/>
      <c r="Q761" s="30"/>
      <c r="R761" s="30"/>
      <c r="S761" s="30">
        <v>39873</v>
      </c>
      <c r="T761" s="30"/>
      <c r="U761" s="30"/>
      <c r="V761" s="30"/>
      <c r="W761" s="30"/>
      <c r="X761" s="30"/>
      <c r="Y761" s="30"/>
      <c r="Z761" s="30"/>
      <c r="AA761" s="30"/>
      <c r="AB761" s="30">
        <v>39904</v>
      </c>
      <c r="AC761" s="30">
        <v>39965</v>
      </c>
      <c r="AD761" s="30"/>
      <c r="AE761" s="30"/>
      <c r="AF761" s="30"/>
      <c r="AG761" s="30">
        <v>39904</v>
      </c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>
        <v>39814</v>
      </c>
      <c r="AY761" s="30"/>
      <c r="AZ761" s="30">
        <v>39965</v>
      </c>
      <c r="BA761" s="30"/>
      <c r="BB761" s="30"/>
      <c r="BC761" s="30"/>
      <c r="BD761" s="30">
        <v>39904</v>
      </c>
      <c r="BE761" s="30">
        <v>39965</v>
      </c>
      <c r="BF761" s="30"/>
      <c r="BG761" s="30"/>
      <c r="BH761" s="30"/>
      <c r="BI761" s="30"/>
      <c r="BJ761" s="30"/>
      <c r="BK761" s="30">
        <v>39965</v>
      </c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>
        <v>39814</v>
      </c>
      <c r="CZ761" s="30"/>
      <c r="DA761" s="30"/>
      <c r="DB761" s="30">
        <v>39965</v>
      </c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</row>
    <row r="762" spans="1:130" ht="38.25" x14ac:dyDescent="0.2">
      <c r="A762" s="27">
        <v>2437</v>
      </c>
      <c r="B762" s="27">
        <v>161</v>
      </c>
      <c r="C762" s="31" t="s">
        <v>761</v>
      </c>
      <c r="D762" s="31" t="s">
        <v>448</v>
      </c>
      <c r="E762" s="33" t="s">
        <v>762</v>
      </c>
      <c r="F762" s="31" t="s">
        <v>766</v>
      </c>
      <c r="G762" s="17" t="s">
        <v>145</v>
      </c>
      <c r="H762" s="31" t="s">
        <v>767</v>
      </c>
      <c r="I762" s="29">
        <v>14</v>
      </c>
      <c r="J762" s="30"/>
      <c r="K762" s="30"/>
      <c r="L762" s="30">
        <v>39814</v>
      </c>
      <c r="M762" s="30"/>
      <c r="N762" s="30">
        <v>40299</v>
      </c>
      <c r="O762" s="30">
        <v>39904</v>
      </c>
      <c r="P762" s="30"/>
      <c r="Q762" s="30"/>
      <c r="R762" s="30"/>
      <c r="S762" s="30">
        <v>39873</v>
      </c>
      <c r="T762" s="30"/>
      <c r="U762" s="30"/>
      <c r="V762" s="30"/>
      <c r="W762" s="30"/>
      <c r="X762" s="30"/>
      <c r="Y762" s="30"/>
      <c r="Z762" s="30"/>
      <c r="AA762" s="30"/>
      <c r="AB762" s="30">
        <v>39904</v>
      </c>
      <c r="AC762" s="30">
        <v>39965</v>
      </c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>
        <v>39904</v>
      </c>
      <c r="AY762" s="30">
        <v>40433</v>
      </c>
      <c r="AZ762" s="30"/>
      <c r="BA762" s="30"/>
      <c r="BB762" s="30"/>
      <c r="BC762" s="30"/>
      <c r="BD762" s="30"/>
      <c r="BE762" s="30">
        <v>39965</v>
      </c>
      <c r="BF762" s="30"/>
      <c r="BG762" s="30">
        <v>39814</v>
      </c>
      <c r="BH762" s="30"/>
      <c r="BI762" s="30"/>
      <c r="BJ762" s="30">
        <v>40449</v>
      </c>
      <c r="BK762" s="30">
        <v>39965</v>
      </c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>
        <v>39814</v>
      </c>
      <c r="CZ762" s="30"/>
      <c r="DA762" s="30"/>
      <c r="DB762" s="30">
        <v>39965</v>
      </c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</row>
    <row r="763" spans="1:130" ht="25.5" x14ac:dyDescent="0.2">
      <c r="A763" s="27">
        <v>2437</v>
      </c>
      <c r="B763" s="27">
        <v>161</v>
      </c>
      <c r="C763" s="31" t="s">
        <v>761</v>
      </c>
      <c r="D763" s="31" t="s">
        <v>448</v>
      </c>
      <c r="E763" s="33" t="s">
        <v>762</v>
      </c>
      <c r="F763" s="31" t="s">
        <v>587</v>
      </c>
      <c r="G763" s="17" t="s">
        <v>145</v>
      </c>
      <c r="H763" s="31" t="s">
        <v>133</v>
      </c>
      <c r="I763" s="29">
        <v>24</v>
      </c>
      <c r="J763" s="30"/>
      <c r="K763" s="30"/>
      <c r="L763" s="30">
        <v>39661</v>
      </c>
      <c r="M763" s="30"/>
      <c r="N763" s="30">
        <v>40299</v>
      </c>
      <c r="O763" s="30">
        <v>40026</v>
      </c>
      <c r="P763" s="30"/>
      <c r="Q763" s="30"/>
      <c r="R763" s="30"/>
      <c r="S763" s="30">
        <v>39873</v>
      </c>
      <c r="T763" s="30">
        <v>40238</v>
      </c>
      <c r="U763" s="30"/>
      <c r="V763" s="30"/>
      <c r="W763" s="30"/>
      <c r="X763" s="30"/>
      <c r="Y763" s="30"/>
      <c r="Z763" s="30"/>
      <c r="AA763" s="30"/>
      <c r="AB763" s="30">
        <v>39873</v>
      </c>
      <c r="AC763" s="30">
        <v>39965</v>
      </c>
      <c r="AD763" s="30"/>
      <c r="AE763" s="30"/>
      <c r="AF763" s="30"/>
      <c r="AG763" s="30">
        <v>39873</v>
      </c>
      <c r="AH763" s="30">
        <v>40065</v>
      </c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>
        <v>39814</v>
      </c>
      <c r="AY763" s="30">
        <v>39873</v>
      </c>
      <c r="AZ763" s="30">
        <v>39965</v>
      </c>
      <c r="BA763" s="30">
        <v>40776</v>
      </c>
      <c r="BB763" s="30">
        <v>39873</v>
      </c>
      <c r="BC763" s="30"/>
      <c r="BD763" s="30">
        <v>39873</v>
      </c>
      <c r="BE763" s="30">
        <v>39965</v>
      </c>
      <c r="BF763" s="30"/>
      <c r="BG763" s="30">
        <v>39814</v>
      </c>
      <c r="BH763" s="30"/>
      <c r="BI763" s="30"/>
      <c r="BJ763" s="30"/>
      <c r="BK763" s="30">
        <v>39965</v>
      </c>
      <c r="BL763" s="30"/>
      <c r="BM763" s="30"/>
      <c r="BN763" s="30"/>
      <c r="BO763" s="30">
        <v>40772</v>
      </c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>
        <v>39873</v>
      </c>
      <c r="CR763" s="30"/>
      <c r="CS763" s="30"/>
      <c r="CT763" s="30">
        <v>39873</v>
      </c>
      <c r="CU763" s="30"/>
      <c r="CV763" s="30"/>
      <c r="CW763" s="30"/>
      <c r="CX763" s="30"/>
      <c r="CY763" s="30">
        <v>39814</v>
      </c>
      <c r="CZ763" s="30">
        <v>41135</v>
      </c>
      <c r="DA763" s="30"/>
      <c r="DB763" s="30">
        <v>39965</v>
      </c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</row>
    <row r="764" spans="1:130" ht="38.25" x14ac:dyDescent="0.2">
      <c r="A764" s="27">
        <v>10056</v>
      </c>
      <c r="B764" s="27">
        <v>119</v>
      </c>
      <c r="C764" s="31" t="s">
        <v>1440</v>
      </c>
      <c r="D764" s="31" t="s">
        <v>332</v>
      </c>
      <c r="E764" s="33"/>
      <c r="F764" s="31" t="s">
        <v>1441</v>
      </c>
      <c r="G764" s="17" t="s">
        <v>125</v>
      </c>
      <c r="H764" s="31" t="s">
        <v>183</v>
      </c>
      <c r="I764" s="29">
        <v>1</v>
      </c>
      <c r="J764" s="30"/>
      <c r="K764" s="30"/>
      <c r="L764" s="30">
        <v>43674</v>
      </c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</row>
    <row r="765" spans="1:130" ht="25.5" x14ac:dyDescent="0.2">
      <c r="A765" s="27"/>
      <c r="B765" s="27"/>
      <c r="C765" s="31" t="s">
        <v>1337</v>
      </c>
      <c r="D765" s="31" t="s">
        <v>1338</v>
      </c>
      <c r="E765" s="33"/>
      <c r="F765" s="31" t="s">
        <v>167</v>
      </c>
      <c r="G765" s="17" t="s">
        <v>112</v>
      </c>
      <c r="H765" s="31" t="s">
        <v>1340</v>
      </c>
      <c r="I765" s="29">
        <v>1</v>
      </c>
      <c r="J765" s="30"/>
      <c r="K765" s="30"/>
      <c r="L765" s="30">
        <v>42932</v>
      </c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</row>
    <row r="766" spans="1:130" ht="25.5" x14ac:dyDescent="0.2">
      <c r="A766" s="27"/>
      <c r="B766" s="27"/>
      <c r="C766" s="31" t="s">
        <v>1337</v>
      </c>
      <c r="D766" s="31" t="s">
        <v>1338</v>
      </c>
      <c r="E766" s="33"/>
      <c r="F766" s="31" t="s">
        <v>1339</v>
      </c>
      <c r="G766" s="17" t="s">
        <v>112</v>
      </c>
      <c r="H766" s="31" t="s">
        <v>1340</v>
      </c>
      <c r="I766" s="29">
        <v>1</v>
      </c>
      <c r="J766" s="30"/>
      <c r="K766" s="30"/>
      <c r="L766" s="30">
        <v>42932</v>
      </c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</row>
    <row r="767" spans="1:130" ht="38.25" x14ac:dyDescent="0.2">
      <c r="A767" s="27">
        <v>5101</v>
      </c>
      <c r="B767" s="27">
        <v>219</v>
      </c>
      <c r="C767" s="31" t="s">
        <v>1128</v>
      </c>
      <c r="D767" s="31" t="s">
        <v>296</v>
      </c>
      <c r="E767" s="33"/>
      <c r="F767" s="31" t="s">
        <v>1018</v>
      </c>
      <c r="G767" s="17" t="s">
        <v>159</v>
      </c>
      <c r="H767" s="31" t="s">
        <v>1129</v>
      </c>
      <c r="I767" s="29">
        <v>17</v>
      </c>
      <c r="J767" s="30"/>
      <c r="K767" s="30"/>
      <c r="L767" s="30">
        <v>42179</v>
      </c>
      <c r="M767" s="30"/>
      <c r="N767" s="30">
        <v>42276</v>
      </c>
      <c r="O767" s="30"/>
      <c r="P767" s="30"/>
      <c r="Q767" s="30"/>
      <c r="R767" s="30"/>
      <c r="S767" s="30">
        <v>42309</v>
      </c>
      <c r="T767" s="30">
        <v>42400</v>
      </c>
      <c r="U767" s="30">
        <v>42994</v>
      </c>
      <c r="V767" s="30">
        <v>42323</v>
      </c>
      <c r="W767" s="30">
        <v>42441</v>
      </c>
      <c r="X767" s="30">
        <v>42840</v>
      </c>
      <c r="Y767" s="30"/>
      <c r="Z767" s="30"/>
      <c r="AA767" s="30">
        <v>42249</v>
      </c>
      <c r="AB767" s="30">
        <v>43029</v>
      </c>
      <c r="AC767" s="30">
        <v>42684</v>
      </c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>
        <v>42584</v>
      </c>
      <c r="AY767" s="30">
        <v>42309</v>
      </c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>
        <v>43436</v>
      </c>
      <c r="CI767" s="30"/>
      <c r="CJ767" s="30"/>
      <c r="CK767" s="30"/>
      <c r="CL767" s="30"/>
      <c r="CM767" s="30"/>
      <c r="CN767" s="30"/>
      <c r="CO767" s="30">
        <v>42497</v>
      </c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>
        <v>43497</v>
      </c>
      <c r="DB767" s="30"/>
      <c r="DC767" s="30"/>
      <c r="DD767" s="30"/>
      <c r="DE767" s="30"/>
      <c r="DF767" s="30"/>
      <c r="DG767" s="30"/>
      <c r="DH767" s="30">
        <v>43056</v>
      </c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</row>
    <row r="768" spans="1:130" x14ac:dyDescent="0.2">
      <c r="A768" s="27">
        <v>2689</v>
      </c>
      <c r="B768" s="27"/>
      <c r="C768" s="31" t="s">
        <v>768</v>
      </c>
      <c r="D768" s="31" t="s">
        <v>220</v>
      </c>
      <c r="E768" s="33"/>
      <c r="F768" s="31" t="s">
        <v>769</v>
      </c>
      <c r="G768" s="17" t="s">
        <v>116</v>
      </c>
      <c r="H768" s="31" t="s">
        <v>211</v>
      </c>
      <c r="I768" s="29">
        <v>17</v>
      </c>
      <c r="J768" s="30"/>
      <c r="K768" s="30"/>
      <c r="L768" s="30">
        <v>39965</v>
      </c>
      <c r="M768" s="30"/>
      <c r="N768" s="30">
        <v>39965</v>
      </c>
      <c r="O768" s="30">
        <v>41446</v>
      </c>
      <c r="P768" s="30"/>
      <c r="Q768" s="30"/>
      <c r="R768" s="30"/>
      <c r="S768" s="30"/>
      <c r="T768" s="30"/>
      <c r="U768" s="30"/>
      <c r="V768" s="30"/>
      <c r="W768" s="30"/>
      <c r="X768" s="30"/>
      <c r="Y768" s="30">
        <v>41445</v>
      </c>
      <c r="Z768" s="30"/>
      <c r="AA768" s="30">
        <v>39965</v>
      </c>
      <c r="AB768" s="30">
        <v>40330</v>
      </c>
      <c r="AC768" s="30">
        <v>39965</v>
      </c>
      <c r="AD768" s="30"/>
      <c r="AE768" s="30"/>
      <c r="AF768" s="30"/>
      <c r="AG768" s="30"/>
      <c r="AH768" s="30"/>
      <c r="AI768" s="30"/>
      <c r="AJ768" s="30"/>
      <c r="AK768" s="30"/>
      <c r="AL768" s="30">
        <v>39965</v>
      </c>
      <c r="AM768" s="30">
        <v>39965</v>
      </c>
      <c r="AN768" s="30"/>
      <c r="AO768" s="30">
        <v>41446</v>
      </c>
      <c r="AP768" s="30">
        <v>41446</v>
      </c>
      <c r="AQ768" s="30"/>
      <c r="AR768" s="30">
        <v>40719</v>
      </c>
      <c r="AS768" s="30">
        <v>40719</v>
      </c>
      <c r="AT768" s="30"/>
      <c r="AU768" s="30"/>
      <c r="AV768" s="30"/>
      <c r="AW768" s="30"/>
      <c r="AX768" s="30">
        <v>40330</v>
      </c>
      <c r="AY768" s="30"/>
      <c r="AZ768" s="30"/>
      <c r="BA768" s="30"/>
      <c r="BB768" s="30"/>
      <c r="BC768" s="30">
        <v>40330</v>
      </c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>
        <v>40330</v>
      </c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>
        <v>40330</v>
      </c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</row>
    <row r="769" spans="1:130" x14ac:dyDescent="0.2">
      <c r="A769" s="27">
        <v>2689</v>
      </c>
      <c r="B769" s="27"/>
      <c r="C769" s="31" t="s">
        <v>768</v>
      </c>
      <c r="D769" s="31" t="s">
        <v>220</v>
      </c>
      <c r="E769" s="33"/>
      <c r="F769" s="31" t="s">
        <v>1130</v>
      </c>
      <c r="G769" s="17" t="s">
        <v>116</v>
      </c>
      <c r="H769" s="31" t="s">
        <v>1096</v>
      </c>
      <c r="I769" s="29">
        <v>15</v>
      </c>
      <c r="J769" s="30"/>
      <c r="K769" s="30"/>
      <c r="L769" s="30">
        <v>42174</v>
      </c>
      <c r="M769" s="30"/>
      <c r="N769" s="30">
        <v>42173</v>
      </c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>
        <v>42171</v>
      </c>
      <c r="AB769" s="30"/>
      <c r="AC769" s="30">
        <v>42173</v>
      </c>
      <c r="AD769" s="30"/>
      <c r="AE769" s="30"/>
      <c r="AF769" s="30"/>
      <c r="AG769" s="30"/>
      <c r="AH769" s="30"/>
      <c r="AI769" s="30"/>
      <c r="AJ769" s="30"/>
      <c r="AK769" s="30"/>
      <c r="AL769" s="30">
        <v>42537</v>
      </c>
      <c r="AM769" s="30">
        <v>42537</v>
      </c>
      <c r="AN769" s="30">
        <v>42537</v>
      </c>
      <c r="AO769" s="30">
        <v>42537</v>
      </c>
      <c r="AP769" s="30">
        <v>43273</v>
      </c>
      <c r="AQ769" s="30"/>
      <c r="AR769" s="30"/>
      <c r="AS769" s="30">
        <v>42173</v>
      </c>
      <c r="AT769" s="30"/>
      <c r="AU769" s="30">
        <v>43273</v>
      </c>
      <c r="AV769" s="30">
        <v>43273</v>
      </c>
      <c r="AW769" s="30"/>
      <c r="AX769" s="30">
        <v>42173</v>
      </c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>
        <v>43273</v>
      </c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>
        <v>42173</v>
      </c>
      <c r="DX769" s="30"/>
      <c r="DY769" s="30"/>
      <c r="DZ769" s="30"/>
    </row>
    <row r="770" spans="1:130" x14ac:dyDescent="0.2">
      <c r="A770" s="27">
        <v>3808</v>
      </c>
      <c r="B770" s="27"/>
      <c r="C770" s="31" t="s">
        <v>883</v>
      </c>
      <c r="D770" s="31" t="s">
        <v>884</v>
      </c>
      <c r="E770" s="33"/>
      <c r="F770" s="31" t="s">
        <v>886</v>
      </c>
      <c r="G770" s="17" t="s">
        <v>159</v>
      </c>
      <c r="H770" s="31" t="s">
        <v>143</v>
      </c>
      <c r="I770" s="29">
        <v>8</v>
      </c>
      <c r="J770" s="30"/>
      <c r="K770" s="30"/>
      <c r="L770" s="30">
        <v>41935</v>
      </c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>
        <v>41863</v>
      </c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>
        <v>42015</v>
      </c>
      <c r="AM770" s="30">
        <v>42470</v>
      </c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>
        <v>42462</v>
      </c>
      <c r="AY770" s="30"/>
      <c r="AZ770" s="30"/>
      <c r="BA770" s="30"/>
      <c r="BB770" s="30"/>
      <c r="BC770" s="30">
        <v>41896</v>
      </c>
      <c r="BD770" s="30"/>
      <c r="BE770" s="30">
        <v>42015</v>
      </c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>
        <v>42484</v>
      </c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</row>
    <row r="771" spans="1:130" ht="25.5" x14ac:dyDescent="0.2">
      <c r="A771" s="27">
        <v>3808</v>
      </c>
      <c r="B771" s="27"/>
      <c r="C771" s="31" t="s">
        <v>883</v>
      </c>
      <c r="D771" s="31" t="s">
        <v>884</v>
      </c>
      <c r="E771" s="33"/>
      <c r="F771" s="31" t="s">
        <v>885</v>
      </c>
      <c r="G771" s="17" t="s">
        <v>159</v>
      </c>
      <c r="H771" s="31" t="s">
        <v>117</v>
      </c>
      <c r="I771" s="29">
        <v>4</v>
      </c>
      <c r="J771" s="30"/>
      <c r="K771" s="30"/>
      <c r="L771" s="30">
        <v>41935</v>
      </c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>
        <v>41863</v>
      </c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>
        <v>42015</v>
      </c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>
        <v>42015</v>
      </c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</row>
    <row r="772" spans="1:130" x14ac:dyDescent="0.2">
      <c r="A772" s="27"/>
      <c r="B772" s="27">
        <v>236</v>
      </c>
      <c r="C772" s="31" t="s">
        <v>1246</v>
      </c>
      <c r="D772" s="31" t="s">
        <v>1247</v>
      </c>
      <c r="E772" s="33"/>
      <c r="F772" s="31" t="s">
        <v>1248</v>
      </c>
      <c r="G772" s="17" t="s">
        <v>112</v>
      </c>
      <c r="H772" s="31" t="s">
        <v>351</v>
      </c>
      <c r="I772" s="29">
        <v>8</v>
      </c>
      <c r="J772" s="30"/>
      <c r="K772" s="30"/>
      <c r="L772" s="30">
        <v>42853</v>
      </c>
      <c r="M772" s="30"/>
      <c r="N772" s="30">
        <v>43011</v>
      </c>
      <c r="O772" s="30"/>
      <c r="P772" s="30"/>
      <c r="Q772" s="30"/>
      <c r="R772" s="30"/>
      <c r="S772" s="30">
        <v>42904</v>
      </c>
      <c r="T772" s="30">
        <v>42959</v>
      </c>
      <c r="U772" s="30"/>
      <c r="V772" s="30">
        <v>43001</v>
      </c>
      <c r="W772" s="30">
        <v>43536</v>
      </c>
      <c r="X772" s="30">
        <v>43536</v>
      </c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>
        <v>43204</v>
      </c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</row>
    <row r="773" spans="1:130" ht="38.25" x14ac:dyDescent="0.2">
      <c r="A773" s="27">
        <v>3533</v>
      </c>
      <c r="B773" s="27"/>
      <c r="C773" s="31" t="s">
        <v>770</v>
      </c>
      <c r="D773" s="31" t="s">
        <v>203</v>
      </c>
      <c r="E773" s="33"/>
      <c r="F773" s="31" t="s">
        <v>0</v>
      </c>
      <c r="G773" s="17" t="s">
        <v>195</v>
      </c>
      <c r="H773" s="31" t="s">
        <v>183</v>
      </c>
      <c r="I773" s="29">
        <v>10</v>
      </c>
      <c r="J773" s="30"/>
      <c r="K773" s="30"/>
      <c r="L773" s="30">
        <v>41082</v>
      </c>
      <c r="M773" s="30"/>
      <c r="N773" s="30">
        <v>41082</v>
      </c>
      <c r="O773" s="30">
        <v>41810</v>
      </c>
      <c r="P773" s="30"/>
      <c r="Q773" s="30"/>
      <c r="R773" s="30"/>
      <c r="S773" s="30"/>
      <c r="T773" s="30"/>
      <c r="U773" s="30"/>
      <c r="V773" s="30"/>
      <c r="W773" s="30"/>
      <c r="X773" s="30"/>
      <c r="Y773" s="30">
        <v>41446</v>
      </c>
      <c r="Z773" s="30"/>
      <c r="AA773" s="30">
        <v>41079</v>
      </c>
      <c r="AB773" s="30"/>
      <c r="AC773" s="30">
        <v>41080</v>
      </c>
      <c r="AD773" s="30"/>
      <c r="AE773" s="30"/>
      <c r="AF773" s="30"/>
      <c r="AG773" s="30"/>
      <c r="AH773" s="30"/>
      <c r="AI773" s="30"/>
      <c r="AJ773" s="30"/>
      <c r="AK773" s="30"/>
      <c r="AL773" s="30">
        <v>41445</v>
      </c>
      <c r="AM773" s="30">
        <v>41445</v>
      </c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>
        <v>41806</v>
      </c>
      <c r="DD773" s="30"/>
      <c r="DE773" s="30"/>
      <c r="DF773" s="30"/>
      <c r="DG773" s="30"/>
      <c r="DH773" s="30"/>
      <c r="DI773" s="30"/>
      <c r="DJ773" s="30"/>
      <c r="DK773" s="30">
        <v>41081</v>
      </c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</row>
    <row r="774" spans="1:130" ht="25.5" x14ac:dyDescent="0.2">
      <c r="A774" s="27">
        <v>3411</v>
      </c>
      <c r="B774" s="27">
        <v>217</v>
      </c>
      <c r="C774" s="31" t="s">
        <v>771</v>
      </c>
      <c r="D774" s="31" t="s">
        <v>577</v>
      </c>
      <c r="E774" s="33" t="s">
        <v>772</v>
      </c>
      <c r="F774" s="31" t="s">
        <v>198</v>
      </c>
      <c r="G774" s="17" t="s">
        <v>112</v>
      </c>
      <c r="H774" s="31" t="s">
        <v>261</v>
      </c>
      <c r="I774" s="29">
        <v>1</v>
      </c>
      <c r="J774" s="30"/>
      <c r="K774" s="30"/>
      <c r="L774" s="30">
        <v>41195</v>
      </c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</row>
    <row r="775" spans="1:130" ht="25.5" x14ac:dyDescent="0.2">
      <c r="A775" s="27">
        <v>3411</v>
      </c>
      <c r="B775" s="27">
        <v>217</v>
      </c>
      <c r="C775" s="31" t="s">
        <v>771</v>
      </c>
      <c r="D775" s="31" t="s">
        <v>577</v>
      </c>
      <c r="E775" s="33" t="s">
        <v>772</v>
      </c>
      <c r="F775" s="31" t="s">
        <v>773</v>
      </c>
      <c r="G775" s="17" t="s">
        <v>112</v>
      </c>
      <c r="H775" s="31" t="s">
        <v>187</v>
      </c>
      <c r="I775" s="29">
        <v>1</v>
      </c>
      <c r="J775" s="30"/>
      <c r="K775" s="30"/>
      <c r="L775" s="30">
        <v>41195</v>
      </c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</row>
    <row r="776" spans="1:130" ht="25.5" x14ac:dyDescent="0.2">
      <c r="A776" s="27">
        <v>1034</v>
      </c>
      <c r="B776" s="27"/>
      <c r="C776" s="31" t="s">
        <v>774</v>
      </c>
      <c r="D776" s="31" t="s">
        <v>775</v>
      </c>
      <c r="E776" s="33"/>
      <c r="F776" s="31" t="s">
        <v>531</v>
      </c>
      <c r="G776" s="17" t="s">
        <v>170</v>
      </c>
      <c r="H776" s="31" t="s">
        <v>187</v>
      </c>
      <c r="I776" s="29">
        <v>34</v>
      </c>
      <c r="J776" s="30"/>
      <c r="K776" s="30"/>
      <c r="L776" s="30">
        <v>37438</v>
      </c>
      <c r="M776" s="30"/>
      <c r="N776" s="30"/>
      <c r="O776" s="30">
        <v>38169</v>
      </c>
      <c r="P776" s="30"/>
      <c r="Q776" s="30"/>
      <c r="R776" s="30">
        <v>37803</v>
      </c>
      <c r="S776" s="30">
        <v>39234</v>
      </c>
      <c r="T776" s="30">
        <v>39234</v>
      </c>
      <c r="U776" s="30"/>
      <c r="V776" s="30">
        <v>37803</v>
      </c>
      <c r="W776" s="30">
        <v>38169</v>
      </c>
      <c r="X776" s="30"/>
      <c r="Y776" s="30">
        <v>38169</v>
      </c>
      <c r="Z776" s="30"/>
      <c r="AA776" s="30">
        <v>37438</v>
      </c>
      <c r="AB776" s="30">
        <v>38534</v>
      </c>
      <c r="AC776" s="30">
        <v>38534</v>
      </c>
      <c r="AD776" s="30"/>
      <c r="AE776" s="30"/>
      <c r="AF776" s="30"/>
      <c r="AG776" s="30"/>
      <c r="AH776" s="30"/>
      <c r="AI776" s="30"/>
      <c r="AJ776" s="30"/>
      <c r="AK776" s="30"/>
      <c r="AL776" s="30">
        <v>37438</v>
      </c>
      <c r="AM776" s="30">
        <v>37803</v>
      </c>
      <c r="AN776" s="30">
        <v>37803</v>
      </c>
      <c r="AO776" s="30">
        <v>38169</v>
      </c>
      <c r="AP776" s="30">
        <v>38169</v>
      </c>
      <c r="AQ776" s="30"/>
      <c r="AR776" s="30"/>
      <c r="AS776" s="30"/>
      <c r="AT776" s="30"/>
      <c r="AU776" s="30"/>
      <c r="AV776" s="30"/>
      <c r="AW776" s="30"/>
      <c r="AX776" s="30">
        <v>37438</v>
      </c>
      <c r="AY776" s="30">
        <v>38534</v>
      </c>
      <c r="AZ776" s="30">
        <v>37803</v>
      </c>
      <c r="BA776" s="30"/>
      <c r="BB776" s="30">
        <v>39234</v>
      </c>
      <c r="BC776" s="30">
        <v>37773</v>
      </c>
      <c r="BD776" s="30"/>
      <c r="BE776" s="30">
        <v>39234</v>
      </c>
      <c r="BF776" s="30"/>
      <c r="BG776" s="30"/>
      <c r="BH776" s="30"/>
      <c r="BI776" s="30"/>
      <c r="BJ776" s="30"/>
      <c r="BK776" s="30">
        <v>38534</v>
      </c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>
        <v>38169</v>
      </c>
      <c r="CO776" s="30">
        <v>38169</v>
      </c>
      <c r="CP776" s="30"/>
      <c r="CQ776" s="30"/>
      <c r="CR776" s="30"/>
      <c r="CS776" s="30"/>
      <c r="CT776" s="30">
        <v>37803</v>
      </c>
      <c r="CU776" s="30">
        <v>38534</v>
      </c>
      <c r="CV776" s="30"/>
      <c r="CW776" s="30"/>
      <c r="CX776" s="30"/>
      <c r="CY776" s="30">
        <v>37438</v>
      </c>
      <c r="CZ776" s="30">
        <v>40369</v>
      </c>
      <c r="DA776" s="30">
        <v>39234</v>
      </c>
      <c r="DB776" s="30">
        <v>38534</v>
      </c>
      <c r="DC776" s="30"/>
      <c r="DD776" s="30"/>
      <c r="DE776" s="30"/>
      <c r="DF776" s="30"/>
      <c r="DG776" s="30"/>
      <c r="DH776" s="30"/>
      <c r="DI776" s="30"/>
      <c r="DJ776" s="30"/>
      <c r="DK776" s="30">
        <v>37438</v>
      </c>
      <c r="DL776" s="30">
        <v>39234</v>
      </c>
      <c r="DM776" s="30"/>
      <c r="DN776" s="30"/>
      <c r="DO776" s="30"/>
      <c r="DP776" s="30">
        <v>38169</v>
      </c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</row>
    <row r="777" spans="1:130" ht="25.5" x14ac:dyDescent="0.2">
      <c r="A777" s="27">
        <v>1034</v>
      </c>
      <c r="B777" s="27"/>
      <c r="C777" s="31" t="s">
        <v>774</v>
      </c>
      <c r="D777" s="31" t="s">
        <v>775</v>
      </c>
      <c r="E777" s="33"/>
      <c r="F777" s="31" t="s">
        <v>776</v>
      </c>
      <c r="G777" s="17" t="s">
        <v>170</v>
      </c>
      <c r="H777" s="31" t="s">
        <v>187</v>
      </c>
      <c r="I777" s="29">
        <v>12</v>
      </c>
      <c r="J777" s="30"/>
      <c r="K777" s="30"/>
      <c r="L777" s="30">
        <v>39661</v>
      </c>
      <c r="M777" s="30"/>
      <c r="N777" s="30"/>
      <c r="O777" s="30"/>
      <c r="P777" s="30"/>
      <c r="Q777" s="30"/>
      <c r="R777" s="30">
        <v>40369</v>
      </c>
      <c r="S777" s="30"/>
      <c r="T777" s="30"/>
      <c r="U777" s="30"/>
      <c r="V777" s="30">
        <v>39965</v>
      </c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>
        <v>39965</v>
      </c>
      <c r="AN777" s="30">
        <v>39966</v>
      </c>
      <c r="AO777" s="30">
        <v>39967</v>
      </c>
      <c r="AP777" s="30"/>
      <c r="AQ777" s="30"/>
      <c r="AR777" s="30"/>
      <c r="AS777" s="30"/>
      <c r="AT777" s="30"/>
      <c r="AU777" s="30"/>
      <c r="AV777" s="30"/>
      <c r="AW777" s="30"/>
      <c r="AX777" s="30"/>
      <c r="AY777" s="30">
        <v>39965</v>
      </c>
      <c r="AZ777" s="30"/>
      <c r="BA777" s="30"/>
      <c r="BB777" s="30">
        <v>39965</v>
      </c>
      <c r="BC777" s="30"/>
      <c r="BD777" s="30"/>
      <c r="BE777" s="30"/>
      <c r="BF777" s="30"/>
      <c r="BG777" s="30">
        <v>40369</v>
      </c>
      <c r="BH777" s="30"/>
      <c r="BI777" s="30"/>
      <c r="BJ777" s="30"/>
      <c r="BK777" s="30">
        <v>40369</v>
      </c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>
        <v>39973</v>
      </c>
      <c r="DA777" s="30">
        <v>40642</v>
      </c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</row>
    <row r="778" spans="1:130" x14ac:dyDescent="0.2">
      <c r="A778" s="27">
        <v>2355</v>
      </c>
      <c r="B778" s="27">
        <v>161</v>
      </c>
      <c r="C778" s="31" t="s">
        <v>1131</v>
      </c>
      <c r="D778" s="31" t="s">
        <v>1191</v>
      </c>
      <c r="E778" s="33"/>
      <c r="F778" s="31" t="s">
        <v>1209</v>
      </c>
      <c r="G778" s="17" t="s">
        <v>145</v>
      </c>
      <c r="H778" s="31" t="s">
        <v>113</v>
      </c>
      <c r="I778" s="29">
        <v>4</v>
      </c>
      <c r="J778" s="30"/>
      <c r="K778" s="30"/>
      <c r="L778" s="30">
        <v>42594</v>
      </c>
      <c r="M778" s="30"/>
      <c r="N778" s="30">
        <v>42594</v>
      </c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>
        <v>42594</v>
      </c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>
        <v>42594</v>
      </c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</row>
    <row r="779" spans="1:130" x14ac:dyDescent="0.2">
      <c r="A779" s="27">
        <v>2355</v>
      </c>
      <c r="B779" s="27">
        <v>161</v>
      </c>
      <c r="C779" s="31" t="s">
        <v>1131</v>
      </c>
      <c r="D779" s="31" t="s">
        <v>1132</v>
      </c>
      <c r="E779" s="33"/>
      <c r="F779" s="31" t="s">
        <v>1133</v>
      </c>
      <c r="G779" s="17" t="s">
        <v>145</v>
      </c>
      <c r="H779" s="31" t="s">
        <v>113</v>
      </c>
      <c r="I779" s="29">
        <v>27</v>
      </c>
      <c r="J779" s="30"/>
      <c r="K779" s="30"/>
      <c r="L779" s="30">
        <v>39234</v>
      </c>
      <c r="M779" s="30"/>
      <c r="N779" s="30"/>
      <c r="O779" s="30"/>
      <c r="P779" s="30"/>
      <c r="Q779" s="30"/>
      <c r="R779" s="30"/>
      <c r="S779" s="30"/>
      <c r="T779" s="30"/>
      <c r="U779" s="30"/>
      <c r="V779" s="30">
        <v>41157</v>
      </c>
      <c r="W779" s="30"/>
      <c r="X779" s="30"/>
      <c r="Y779" s="30">
        <v>39995</v>
      </c>
      <c r="Z779" s="30"/>
      <c r="AA779" s="30">
        <v>39630</v>
      </c>
      <c r="AB779" s="30">
        <v>39630</v>
      </c>
      <c r="AC779" s="30">
        <v>39630</v>
      </c>
      <c r="AD779" s="30"/>
      <c r="AE779" s="30"/>
      <c r="AF779" s="30"/>
      <c r="AG779" s="30"/>
      <c r="AH779" s="30"/>
      <c r="AI779" s="30"/>
      <c r="AJ779" s="30"/>
      <c r="AK779" s="30"/>
      <c r="AL779" s="30">
        <v>39234</v>
      </c>
      <c r="AM779" s="30">
        <v>39234</v>
      </c>
      <c r="AN779" s="30">
        <v>39234</v>
      </c>
      <c r="AO779" s="30">
        <v>39234</v>
      </c>
      <c r="AP779" s="30">
        <v>41109</v>
      </c>
      <c r="AQ779" s="30"/>
      <c r="AR779" s="30"/>
      <c r="AS779" s="30"/>
      <c r="AT779" s="30"/>
      <c r="AU779" s="30"/>
      <c r="AV779" s="30"/>
      <c r="AW779" s="30"/>
      <c r="AX779" s="30">
        <v>39264</v>
      </c>
      <c r="AY779" s="30">
        <v>39630</v>
      </c>
      <c r="AZ779" s="30">
        <v>41108</v>
      </c>
      <c r="BA779" s="30"/>
      <c r="BB779" s="30"/>
      <c r="BC779" s="30">
        <v>39264</v>
      </c>
      <c r="BD779" s="30">
        <v>39630</v>
      </c>
      <c r="BE779" s="30"/>
      <c r="BF779" s="30"/>
      <c r="BG779" s="30"/>
      <c r="BH779" s="30"/>
      <c r="BI779" s="30"/>
      <c r="BJ779" s="30"/>
      <c r="BK779" s="30">
        <v>41108</v>
      </c>
      <c r="BL779" s="30"/>
      <c r="BM779" s="30"/>
      <c r="BN779" s="30"/>
      <c r="BO779" s="30"/>
      <c r="BP779" s="30"/>
      <c r="BQ779" s="30"/>
      <c r="BR779" s="30"/>
      <c r="BS779" s="30"/>
      <c r="BT779" s="30">
        <v>41110</v>
      </c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>
        <v>41108</v>
      </c>
      <c r="CF779" s="30"/>
      <c r="CG779" s="30"/>
      <c r="CH779" s="30">
        <v>40148</v>
      </c>
      <c r="CI779" s="30"/>
      <c r="CJ779" s="30"/>
      <c r="CK779" s="30"/>
      <c r="CL779" s="30"/>
      <c r="CM779" s="30"/>
      <c r="CN779" s="30"/>
      <c r="CO779" s="30">
        <v>39448</v>
      </c>
      <c r="CP779" s="30"/>
      <c r="CQ779" s="30"/>
      <c r="CR779" s="30"/>
      <c r="CS779" s="30"/>
      <c r="CT779" s="30"/>
      <c r="CU779" s="30"/>
      <c r="CV779" s="30"/>
      <c r="CW779" s="30"/>
      <c r="CX779" s="30">
        <v>39630</v>
      </c>
      <c r="CY779" s="30">
        <v>39630</v>
      </c>
      <c r="CZ779" s="30">
        <v>40003</v>
      </c>
      <c r="DA779" s="30">
        <v>39995</v>
      </c>
      <c r="DB779" s="30">
        <v>41108</v>
      </c>
      <c r="DC779" s="30"/>
      <c r="DD779" s="30"/>
      <c r="DE779" s="30"/>
      <c r="DF779" s="30"/>
      <c r="DG779" s="30"/>
      <c r="DH779" s="30"/>
      <c r="DI779" s="30"/>
      <c r="DJ779" s="30"/>
      <c r="DK779" s="30">
        <v>39995</v>
      </c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</row>
    <row r="780" spans="1:130" ht="38.25" x14ac:dyDescent="0.2">
      <c r="A780" s="27">
        <v>2355</v>
      </c>
      <c r="B780" s="27">
        <v>161</v>
      </c>
      <c r="C780" s="31" t="s">
        <v>1131</v>
      </c>
      <c r="D780" s="31" t="s">
        <v>1132</v>
      </c>
      <c r="E780" s="33"/>
      <c r="F780" s="31" t="s">
        <v>1134</v>
      </c>
      <c r="G780" s="17" t="s">
        <v>145</v>
      </c>
      <c r="H780" s="31" t="s">
        <v>373</v>
      </c>
      <c r="I780" s="29">
        <v>35</v>
      </c>
      <c r="J780" s="30"/>
      <c r="K780" s="30"/>
      <c r="L780" s="30">
        <v>39234</v>
      </c>
      <c r="M780" s="30"/>
      <c r="N780" s="30"/>
      <c r="O780" s="30">
        <v>39234</v>
      </c>
      <c r="P780" s="30"/>
      <c r="Q780" s="30"/>
      <c r="R780" s="30"/>
      <c r="S780" s="30"/>
      <c r="T780" s="30"/>
      <c r="U780" s="30"/>
      <c r="V780" s="30"/>
      <c r="W780" s="30"/>
      <c r="X780" s="30"/>
      <c r="Y780" s="30">
        <v>39995</v>
      </c>
      <c r="Z780" s="30"/>
      <c r="AA780" s="30"/>
      <c r="AB780" s="30">
        <v>39630</v>
      </c>
      <c r="AC780" s="30">
        <v>39264</v>
      </c>
      <c r="AD780" s="30"/>
      <c r="AE780" s="30"/>
      <c r="AF780" s="30">
        <v>40369</v>
      </c>
      <c r="AG780" s="30">
        <v>39264</v>
      </c>
      <c r="AH780" s="30">
        <v>40003</v>
      </c>
      <c r="AI780" s="30"/>
      <c r="AJ780" s="30"/>
      <c r="AK780" s="30"/>
      <c r="AL780" s="30"/>
      <c r="AM780" s="30"/>
      <c r="AN780" s="30"/>
      <c r="AO780" s="30"/>
      <c r="AP780" s="30">
        <v>39234</v>
      </c>
      <c r="AQ780" s="30">
        <v>40002</v>
      </c>
      <c r="AR780" s="30"/>
      <c r="AS780" s="30">
        <v>40737</v>
      </c>
      <c r="AT780" s="30"/>
      <c r="AU780" s="30"/>
      <c r="AV780" s="30"/>
      <c r="AW780" s="30"/>
      <c r="AX780" s="30">
        <v>39264</v>
      </c>
      <c r="AY780" s="30">
        <v>39995</v>
      </c>
      <c r="AZ780" s="30">
        <v>39630</v>
      </c>
      <c r="BA780" s="30">
        <v>39630</v>
      </c>
      <c r="BB780" s="30">
        <v>41864</v>
      </c>
      <c r="BC780" s="30">
        <v>39630</v>
      </c>
      <c r="BD780" s="30"/>
      <c r="BE780" s="30"/>
      <c r="BF780" s="30"/>
      <c r="BG780" s="30">
        <v>39630</v>
      </c>
      <c r="BH780" s="30"/>
      <c r="BI780" s="30"/>
      <c r="BJ780" s="30">
        <v>40479</v>
      </c>
      <c r="BK780" s="30">
        <v>41049</v>
      </c>
      <c r="BL780" s="30"/>
      <c r="BM780" s="30"/>
      <c r="BN780" s="30"/>
      <c r="BO780" s="30">
        <v>41865</v>
      </c>
      <c r="BP780" s="30"/>
      <c r="BQ780" s="30"/>
      <c r="BR780" s="30"/>
      <c r="BS780" s="30"/>
      <c r="BT780" s="30">
        <v>41110</v>
      </c>
      <c r="BU780" s="30"/>
      <c r="BV780" s="30"/>
      <c r="BW780" s="30"/>
      <c r="BX780" s="30"/>
      <c r="BY780" s="30"/>
      <c r="BZ780" s="30"/>
      <c r="CA780" s="30">
        <v>40369</v>
      </c>
      <c r="CB780" s="30"/>
      <c r="CC780" s="30"/>
      <c r="CD780" s="30"/>
      <c r="CE780" s="30">
        <v>40369</v>
      </c>
      <c r="CF780" s="30"/>
      <c r="CG780" s="30"/>
      <c r="CH780" s="30">
        <v>39845</v>
      </c>
      <c r="CI780" s="30"/>
      <c r="CJ780" s="30"/>
      <c r="CK780" s="30"/>
      <c r="CL780" s="30"/>
      <c r="CM780" s="30"/>
      <c r="CN780" s="30"/>
      <c r="CO780" s="30">
        <v>39448</v>
      </c>
      <c r="CP780" s="30">
        <v>39995</v>
      </c>
      <c r="CQ780" s="30"/>
      <c r="CR780" s="30"/>
      <c r="CS780" s="30"/>
      <c r="CT780" s="30"/>
      <c r="CU780" s="30"/>
      <c r="CV780" s="30"/>
      <c r="CW780" s="30"/>
      <c r="CX780" s="30">
        <v>39630</v>
      </c>
      <c r="CY780" s="30">
        <v>39630</v>
      </c>
      <c r="CZ780" s="30">
        <v>40003</v>
      </c>
      <c r="DA780" s="30">
        <v>39995</v>
      </c>
      <c r="DB780" s="30">
        <v>41108</v>
      </c>
      <c r="DC780" s="30"/>
      <c r="DD780" s="30"/>
      <c r="DE780" s="30"/>
      <c r="DF780" s="30"/>
      <c r="DG780" s="30"/>
      <c r="DH780" s="30"/>
      <c r="DI780" s="30"/>
      <c r="DJ780" s="30"/>
      <c r="DK780" s="30">
        <v>39995</v>
      </c>
      <c r="DL780" s="30">
        <v>39264</v>
      </c>
      <c r="DM780" s="30"/>
      <c r="DN780" s="30"/>
      <c r="DO780" s="30"/>
      <c r="DP780" s="30"/>
      <c r="DQ780" s="30">
        <v>40299</v>
      </c>
      <c r="DR780" s="30"/>
      <c r="DS780" s="30"/>
      <c r="DT780" s="30"/>
      <c r="DU780" s="30"/>
      <c r="DV780" s="30"/>
      <c r="DW780" s="30"/>
      <c r="DX780" s="30"/>
      <c r="DY780" s="30"/>
      <c r="DZ780" s="30"/>
    </row>
    <row r="781" spans="1:130" ht="25.5" x14ac:dyDescent="0.2">
      <c r="A781" s="27">
        <v>2355</v>
      </c>
      <c r="B781" s="27">
        <v>161</v>
      </c>
      <c r="C781" s="31" t="s">
        <v>1131</v>
      </c>
      <c r="D781" s="31" t="s">
        <v>1132</v>
      </c>
      <c r="E781" s="33"/>
      <c r="F781" s="31" t="s">
        <v>1135</v>
      </c>
      <c r="G781" s="17" t="s">
        <v>145</v>
      </c>
      <c r="H781" s="31" t="s">
        <v>187</v>
      </c>
      <c r="I781" s="29">
        <v>35</v>
      </c>
      <c r="J781" s="30"/>
      <c r="K781" s="30"/>
      <c r="L781" s="30">
        <v>40299</v>
      </c>
      <c r="M781" s="30">
        <v>41511</v>
      </c>
      <c r="N781" s="30">
        <v>40299</v>
      </c>
      <c r="O781" s="30">
        <v>41050</v>
      </c>
      <c r="P781" s="30"/>
      <c r="Q781" s="30"/>
      <c r="R781" s="30"/>
      <c r="S781" s="30"/>
      <c r="T781" s="30"/>
      <c r="U781" s="30"/>
      <c r="V781" s="30"/>
      <c r="W781" s="30"/>
      <c r="X781" s="30"/>
      <c r="Y781" s="30">
        <v>40299</v>
      </c>
      <c r="Z781" s="30">
        <v>42230</v>
      </c>
      <c r="AA781" s="30">
        <v>40374</v>
      </c>
      <c r="AB781" s="30"/>
      <c r="AC781" s="30">
        <v>40374</v>
      </c>
      <c r="AD781" s="30"/>
      <c r="AE781" s="30"/>
      <c r="AF781" s="30">
        <v>41110</v>
      </c>
      <c r="AG781" s="30">
        <v>41865</v>
      </c>
      <c r="AH781" s="30"/>
      <c r="AI781" s="30"/>
      <c r="AJ781" s="30"/>
      <c r="AK781" s="30"/>
      <c r="AL781" s="30">
        <v>40373</v>
      </c>
      <c r="AM781" s="30">
        <v>40374</v>
      </c>
      <c r="AN781" s="30">
        <v>40737</v>
      </c>
      <c r="AO781" s="30">
        <v>40737</v>
      </c>
      <c r="AP781" s="30">
        <v>40737</v>
      </c>
      <c r="AQ781" s="30"/>
      <c r="AR781" s="30"/>
      <c r="AS781" s="30">
        <v>40737</v>
      </c>
      <c r="AT781" s="30"/>
      <c r="AU781" s="30"/>
      <c r="AV781" s="30"/>
      <c r="AW781" s="30"/>
      <c r="AX781" s="30">
        <v>40374</v>
      </c>
      <c r="AY781" s="30">
        <v>40737</v>
      </c>
      <c r="AZ781" s="30">
        <v>41460</v>
      </c>
      <c r="BA781" s="30">
        <v>41511</v>
      </c>
      <c r="BB781" s="30"/>
      <c r="BC781" s="30">
        <v>40737</v>
      </c>
      <c r="BD781" s="30">
        <v>40737</v>
      </c>
      <c r="BE781" s="30">
        <v>41866</v>
      </c>
      <c r="BF781" s="30"/>
      <c r="BG781" s="30">
        <v>40737</v>
      </c>
      <c r="BH781" s="30"/>
      <c r="BI781" s="30"/>
      <c r="BJ781" s="30">
        <v>41139</v>
      </c>
      <c r="BK781" s="30">
        <v>41049</v>
      </c>
      <c r="BL781" s="30"/>
      <c r="BM781" s="30"/>
      <c r="BN781" s="30"/>
      <c r="BO781" s="30">
        <v>41206</v>
      </c>
      <c r="BP781" s="30"/>
      <c r="BQ781" s="30"/>
      <c r="BR781" s="30"/>
      <c r="BS781" s="30"/>
      <c r="BT781" s="30">
        <v>41110</v>
      </c>
      <c r="BU781" s="30"/>
      <c r="BV781" s="30"/>
      <c r="BW781" s="30"/>
      <c r="BX781" s="30"/>
      <c r="BY781" s="30"/>
      <c r="BZ781" s="30"/>
      <c r="CA781" s="30"/>
      <c r="CB781" s="30"/>
      <c r="CC781" s="30"/>
      <c r="CD781" s="30">
        <v>42230</v>
      </c>
      <c r="CE781" s="30"/>
      <c r="CF781" s="30"/>
      <c r="CG781" s="30"/>
      <c r="CH781" s="30">
        <v>41511</v>
      </c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>
        <v>41867</v>
      </c>
      <c r="CX781" s="30"/>
      <c r="CY781" s="30">
        <v>41137</v>
      </c>
      <c r="CZ781" s="30"/>
      <c r="DA781" s="30">
        <v>41108</v>
      </c>
      <c r="DB781" s="30">
        <v>41108</v>
      </c>
      <c r="DC781" s="30"/>
      <c r="DD781" s="30"/>
      <c r="DE781" s="30"/>
      <c r="DF781" s="30"/>
      <c r="DG781" s="30"/>
      <c r="DH781" s="30"/>
      <c r="DI781" s="30"/>
      <c r="DJ781" s="30"/>
      <c r="DK781" s="30">
        <v>41110</v>
      </c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</row>
    <row r="782" spans="1:130" ht="38.25" x14ac:dyDescent="0.2">
      <c r="A782" s="27">
        <v>9602</v>
      </c>
      <c r="B782" s="27">
        <v>217</v>
      </c>
      <c r="C782" s="31" t="s">
        <v>777</v>
      </c>
      <c r="D782" s="31" t="s">
        <v>1142</v>
      </c>
      <c r="E782" s="33"/>
      <c r="F782" s="31" t="s">
        <v>1465</v>
      </c>
      <c r="G782" s="17" t="s">
        <v>112</v>
      </c>
      <c r="H782" s="31" t="s">
        <v>1466</v>
      </c>
      <c r="I782" s="29">
        <v>24</v>
      </c>
      <c r="J782" s="30"/>
      <c r="K782" s="30"/>
      <c r="L782" s="30">
        <v>43958</v>
      </c>
      <c r="M782" s="30"/>
      <c r="N782" s="30">
        <v>44432</v>
      </c>
      <c r="O782" s="30">
        <v>43959</v>
      </c>
      <c r="P782" s="30">
        <v>44492</v>
      </c>
      <c r="Q782" s="30">
        <v>44430</v>
      </c>
      <c r="R782" s="30"/>
      <c r="S782" s="30"/>
      <c r="T782" s="30"/>
      <c r="U782" s="30"/>
      <c r="V782" s="30"/>
      <c r="W782" s="30"/>
      <c r="X782" s="30"/>
      <c r="Y782" s="30">
        <v>44472</v>
      </c>
      <c r="Z782" s="30"/>
      <c r="AA782" s="30">
        <v>44100</v>
      </c>
      <c r="AB782" s="30">
        <v>44430</v>
      </c>
      <c r="AC782" s="30">
        <v>44430</v>
      </c>
      <c r="AD782" s="30"/>
      <c r="AE782" s="30"/>
      <c r="AF782" s="30"/>
      <c r="AG782" s="30"/>
      <c r="AH782" s="30"/>
      <c r="AI782" s="30"/>
      <c r="AJ782" s="30"/>
      <c r="AK782" s="30">
        <v>44430</v>
      </c>
      <c r="AL782" s="30">
        <v>44430</v>
      </c>
      <c r="AM782" s="30">
        <v>44430</v>
      </c>
      <c r="AN782" s="30">
        <v>44430</v>
      </c>
      <c r="AO782" s="30">
        <v>44431</v>
      </c>
      <c r="AP782" s="30"/>
      <c r="AQ782" s="30"/>
      <c r="AR782" s="30"/>
      <c r="AS782" s="30"/>
      <c r="AT782" s="30"/>
      <c r="AU782" s="30"/>
      <c r="AV782" s="30">
        <v>43959</v>
      </c>
      <c r="AW782" s="30">
        <v>45485</v>
      </c>
      <c r="AX782" s="30">
        <v>44437</v>
      </c>
      <c r="AY782" s="30">
        <v>44060</v>
      </c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>
        <v>44434</v>
      </c>
      <c r="BL782" s="30"/>
      <c r="BM782" s="30"/>
      <c r="BN782" s="30"/>
      <c r="BO782" s="30">
        <v>44486</v>
      </c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>
        <v>44136</v>
      </c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>
        <v>44300</v>
      </c>
      <c r="CW782" s="30"/>
      <c r="CX782" s="30"/>
      <c r="CY782" s="30">
        <v>43997</v>
      </c>
      <c r="CZ782" s="30">
        <v>44736</v>
      </c>
      <c r="DA782" s="30">
        <v>43997</v>
      </c>
      <c r="DB782" s="30">
        <v>44029</v>
      </c>
      <c r="DC782" s="30"/>
      <c r="DD782" s="30"/>
      <c r="DE782" s="30"/>
      <c r="DF782" s="30">
        <v>44060</v>
      </c>
      <c r="DG782" s="30"/>
      <c r="DH782" s="30">
        <v>43997</v>
      </c>
      <c r="DI782" s="30"/>
      <c r="DJ782" s="30"/>
      <c r="DK782" s="30">
        <v>44430</v>
      </c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>
        <v>44722</v>
      </c>
      <c r="DX782" s="30"/>
      <c r="DY782" s="30"/>
      <c r="DZ782" s="30"/>
    </row>
    <row r="783" spans="1:130" x14ac:dyDescent="0.2">
      <c r="A783" s="27">
        <v>9602</v>
      </c>
      <c r="B783" s="27">
        <v>217</v>
      </c>
      <c r="C783" s="31" t="s">
        <v>777</v>
      </c>
      <c r="D783" s="31" t="s">
        <v>1142</v>
      </c>
      <c r="E783" s="33"/>
      <c r="F783" s="31" t="s">
        <v>1354</v>
      </c>
      <c r="G783" s="17" t="s">
        <v>112</v>
      </c>
      <c r="H783" s="31" t="s">
        <v>1355</v>
      </c>
      <c r="I783" s="29">
        <v>25</v>
      </c>
      <c r="J783" s="30"/>
      <c r="K783" s="30"/>
      <c r="L783" s="30">
        <v>43301</v>
      </c>
      <c r="M783" s="30"/>
      <c r="N783" s="30">
        <v>43561</v>
      </c>
      <c r="O783" s="30">
        <v>43959</v>
      </c>
      <c r="P783" s="30">
        <v>44506</v>
      </c>
      <c r="Q783" s="30">
        <v>44432</v>
      </c>
      <c r="R783" s="30"/>
      <c r="S783" s="30">
        <v>44534</v>
      </c>
      <c r="T783" s="30"/>
      <c r="U783" s="30"/>
      <c r="V783" s="30"/>
      <c r="W783" s="30"/>
      <c r="X783" s="30"/>
      <c r="Y783" s="30">
        <v>43583</v>
      </c>
      <c r="Z783" s="30"/>
      <c r="AA783" s="30">
        <v>43664</v>
      </c>
      <c r="AB783" s="30">
        <v>44436</v>
      </c>
      <c r="AC783" s="30">
        <v>43701</v>
      </c>
      <c r="AD783" s="30"/>
      <c r="AE783" s="30"/>
      <c r="AF783" s="30"/>
      <c r="AG783" s="30"/>
      <c r="AH783" s="30"/>
      <c r="AI783" s="30">
        <v>43729</v>
      </c>
      <c r="AJ783" s="30"/>
      <c r="AK783" s="30">
        <v>44436</v>
      </c>
      <c r="AL783" s="30">
        <v>43299</v>
      </c>
      <c r="AM783" s="30">
        <v>43664</v>
      </c>
      <c r="AN783" s="30">
        <v>43664</v>
      </c>
      <c r="AO783" s="30">
        <v>43664</v>
      </c>
      <c r="AP783" s="30"/>
      <c r="AQ783" s="30"/>
      <c r="AR783" s="30">
        <v>44136</v>
      </c>
      <c r="AS783" s="30"/>
      <c r="AT783" s="30"/>
      <c r="AU783" s="30"/>
      <c r="AV783" s="30">
        <v>43638</v>
      </c>
      <c r="AW783" s="30">
        <v>45485</v>
      </c>
      <c r="AX783" s="30"/>
      <c r="AY783" s="30">
        <v>44060</v>
      </c>
      <c r="AZ783" s="30"/>
      <c r="BA783" s="30"/>
      <c r="BB783" s="30"/>
      <c r="BC783" s="30"/>
      <c r="BD783" s="30"/>
      <c r="BE783" s="30">
        <v>43301</v>
      </c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>
        <v>43959</v>
      </c>
      <c r="CW783" s="30"/>
      <c r="CX783" s="30"/>
      <c r="CY783" s="30">
        <v>43997</v>
      </c>
      <c r="CZ783" s="30">
        <v>44736</v>
      </c>
      <c r="DA783" s="30">
        <v>43462</v>
      </c>
      <c r="DB783" s="30">
        <v>43462</v>
      </c>
      <c r="DC783" s="30">
        <v>43583</v>
      </c>
      <c r="DD783" s="30"/>
      <c r="DE783" s="30"/>
      <c r="DF783" s="30">
        <v>44060</v>
      </c>
      <c r="DG783" s="30">
        <v>43301</v>
      </c>
      <c r="DH783" s="30">
        <v>43667</v>
      </c>
      <c r="DI783" s="30"/>
      <c r="DJ783" s="30"/>
      <c r="DK783" s="30"/>
      <c r="DL783" s="30">
        <v>43300</v>
      </c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>
        <v>44722</v>
      </c>
      <c r="DX783" s="30"/>
      <c r="DY783" s="30"/>
      <c r="DZ783" s="30"/>
    </row>
    <row r="784" spans="1:130" ht="25.5" x14ac:dyDescent="0.2">
      <c r="A784" s="27">
        <v>9602</v>
      </c>
      <c r="B784" s="27">
        <v>217</v>
      </c>
      <c r="C784" s="31" t="s">
        <v>777</v>
      </c>
      <c r="D784" s="31" t="s">
        <v>1142</v>
      </c>
      <c r="E784" s="33"/>
      <c r="F784" s="31" t="s">
        <v>1143</v>
      </c>
      <c r="G784" s="17" t="s">
        <v>112</v>
      </c>
      <c r="H784" s="31" t="s">
        <v>133</v>
      </c>
      <c r="I784" s="29">
        <v>39</v>
      </c>
      <c r="J784" s="30"/>
      <c r="K784" s="30"/>
      <c r="L784" s="30">
        <v>42303</v>
      </c>
      <c r="M784" s="30"/>
      <c r="N784" s="30">
        <v>42523</v>
      </c>
      <c r="O784" s="30">
        <v>42566</v>
      </c>
      <c r="P784" s="30"/>
      <c r="Q784" s="30"/>
      <c r="R784" s="30"/>
      <c r="S784" s="30"/>
      <c r="T784" s="30"/>
      <c r="U784" s="30"/>
      <c r="V784" s="30"/>
      <c r="W784" s="30"/>
      <c r="X784" s="30"/>
      <c r="Y784" s="30">
        <v>43583</v>
      </c>
      <c r="Z784" s="30"/>
      <c r="AA784" s="30">
        <v>42563</v>
      </c>
      <c r="AB784" s="30">
        <v>42563</v>
      </c>
      <c r="AC784" s="30">
        <v>42564</v>
      </c>
      <c r="AD784" s="30"/>
      <c r="AE784" s="30"/>
      <c r="AF784" s="30"/>
      <c r="AG784" s="30"/>
      <c r="AH784" s="30"/>
      <c r="AI784" s="30"/>
      <c r="AJ784" s="30"/>
      <c r="AK784" s="30">
        <v>42565</v>
      </c>
      <c r="AL784" s="30">
        <v>43297</v>
      </c>
      <c r="AM784" s="30">
        <v>43297</v>
      </c>
      <c r="AN784" s="30">
        <v>43297</v>
      </c>
      <c r="AO784" s="30">
        <v>43297</v>
      </c>
      <c r="AP784" s="30">
        <v>43297</v>
      </c>
      <c r="AQ784" s="30"/>
      <c r="AR784" s="30"/>
      <c r="AS784" s="30"/>
      <c r="AT784" s="30"/>
      <c r="AU784" s="30">
        <v>43301</v>
      </c>
      <c r="AV784" s="30">
        <v>43300</v>
      </c>
      <c r="AW784" s="30"/>
      <c r="AX784" s="30">
        <v>42566</v>
      </c>
      <c r="AY784" s="30">
        <v>43583</v>
      </c>
      <c r="AZ784" s="30">
        <v>43298</v>
      </c>
      <c r="BA784" s="30">
        <v>42935</v>
      </c>
      <c r="BB784" s="30">
        <v>42935</v>
      </c>
      <c r="BC784" s="30">
        <v>42497</v>
      </c>
      <c r="BD784" s="30">
        <v>42566</v>
      </c>
      <c r="BE784" s="30">
        <v>42936</v>
      </c>
      <c r="BF784" s="30">
        <v>43026</v>
      </c>
      <c r="BG784" s="30"/>
      <c r="BH784" s="30"/>
      <c r="BI784" s="30"/>
      <c r="BJ784" s="30"/>
      <c r="BK784" s="30">
        <v>42385</v>
      </c>
      <c r="BL784" s="30"/>
      <c r="BM784" s="30">
        <v>43718</v>
      </c>
      <c r="BN784" s="30"/>
      <c r="BO784" s="30">
        <v>42565</v>
      </c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>
        <v>42936</v>
      </c>
      <c r="CU784" s="30"/>
      <c r="CV784" s="30"/>
      <c r="CW784" s="30"/>
      <c r="CX784" s="30"/>
      <c r="CY784" s="30">
        <v>42385</v>
      </c>
      <c r="CZ784" s="30">
        <v>42999</v>
      </c>
      <c r="DA784" s="30">
        <v>42999</v>
      </c>
      <c r="DB784" s="30"/>
      <c r="DC784" s="30">
        <v>43665</v>
      </c>
      <c r="DD784" s="30"/>
      <c r="DE784" s="30"/>
      <c r="DF784" s="30">
        <v>42936</v>
      </c>
      <c r="DG784" s="30">
        <v>42935</v>
      </c>
      <c r="DH784" s="30">
        <v>43718</v>
      </c>
      <c r="DI784" s="30"/>
      <c r="DJ784" s="30">
        <v>42566</v>
      </c>
      <c r="DK784" s="30">
        <v>42566</v>
      </c>
      <c r="DL784" s="30">
        <v>43300</v>
      </c>
      <c r="DM784" s="30"/>
      <c r="DN784" s="30"/>
      <c r="DO784" s="30"/>
      <c r="DP784" s="30"/>
      <c r="DQ784" s="30"/>
      <c r="DR784" s="30">
        <v>42933</v>
      </c>
      <c r="DS784" s="30"/>
      <c r="DT784" s="30"/>
      <c r="DU784" s="30"/>
      <c r="DV784" s="30"/>
      <c r="DW784" s="30"/>
      <c r="DX784" s="30"/>
      <c r="DY784" s="30"/>
      <c r="DZ784" s="30"/>
    </row>
    <row r="785" spans="1:130" ht="25.5" x14ac:dyDescent="0.2">
      <c r="A785" s="27">
        <v>9602</v>
      </c>
      <c r="B785" s="27">
        <v>217</v>
      </c>
      <c r="C785" s="31" t="s">
        <v>777</v>
      </c>
      <c r="D785" s="31" t="s">
        <v>1142</v>
      </c>
      <c r="E785" s="33"/>
      <c r="F785" s="31" t="s">
        <v>1526</v>
      </c>
      <c r="G785" s="17" t="s">
        <v>112</v>
      </c>
      <c r="H785" s="31" t="s">
        <v>133</v>
      </c>
      <c r="I785" s="29">
        <v>1</v>
      </c>
      <c r="J785" s="30"/>
      <c r="K785" s="30"/>
      <c r="L785" s="30">
        <v>44188</v>
      </c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</row>
    <row r="786" spans="1:130" x14ac:dyDescent="0.2">
      <c r="A786" s="27"/>
      <c r="B786" s="27"/>
      <c r="C786" s="31" t="s">
        <v>777</v>
      </c>
      <c r="D786" s="31" t="s">
        <v>1388</v>
      </c>
      <c r="E786" s="33"/>
      <c r="F786" s="31" t="s">
        <v>1389</v>
      </c>
      <c r="G786" s="17"/>
      <c r="H786" s="31"/>
      <c r="I786" s="29">
        <v>1</v>
      </c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>
        <v>43415</v>
      </c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</row>
    <row r="787" spans="1:130" x14ac:dyDescent="0.2">
      <c r="A787" s="27"/>
      <c r="B787" s="27">
        <v>222</v>
      </c>
      <c r="C787" s="31" t="s">
        <v>777</v>
      </c>
      <c r="D787" s="31" t="s">
        <v>1136</v>
      </c>
      <c r="E787" s="33"/>
      <c r="F787" s="31" t="s">
        <v>1462</v>
      </c>
      <c r="G787" s="17" t="s">
        <v>311</v>
      </c>
      <c r="H787" s="31"/>
      <c r="I787" s="29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 t="s">
        <v>1463</v>
      </c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</row>
    <row r="788" spans="1:130" x14ac:dyDescent="0.2">
      <c r="A788" s="27">
        <v>6003</v>
      </c>
      <c r="B788" s="27">
        <v>222</v>
      </c>
      <c r="C788" s="31" t="s">
        <v>777</v>
      </c>
      <c r="D788" s="31" t="s">
        <v>1136</v>
      </c>
      <c r="E788" s="33"/>
      <c r="F788" s="31" t="s">
        <v>1137</v>
      </c>
      <c r="G788" s="17" t="s">
        <v>311</v>
      </c>
      <c r="H788" s="31" t="s">
        <v>110</v>
      </c>
      <c r="I788" s="29">
        <v>20</v>
      </c>
      <c r="J788" s="30"/>
      <c r="K788" s="30"/>
      <c r="L788" s="30">
        <v>41018</v>
      </c>
      <c r="M788" s="30"/>
      <c r="N788" s="30">
        <v>41404</v>
      </c>
      <c r="O788" s="30">
        <v>41920</v>
      </c>
      <c r="P788" s="30"/>
      <c r="Q788" s="30"/>
      <c r="R788" s="30">
        <v>41920</v>
      </c>
      <c r="S788" s="30"/>
      <c r="T788" s="30"/>
      <c r="U788" s="30"/>
      <c r="V788" s="30">
        <v>41018</v>
      </c>
      <c r="W788" s="30">
        <v>41018</v>
      </c>
      <c r="X788" s="30">
        <v>41171</v>
      </c>
      <c r="Y788" s="30"/>
      <c r="Z788" s="30"/>
      <c r="AA788" s="30">
        <v>41399</v>
      </c>
      <c r="AB788" s="30">
        <v>41408</v>
      </c>
      <c r="AC788" s="30"/>
      <c r="AD788" s="30"/>
      <c r="AE788" s="30"/>
      <c r="AF788" s="30"/>
      <c r="AG788" s="30"/>
      <c r="AH788" s="30"/>
      <c r="AI788" s="30"/>
      <c r="AJ788" s="30"/>
      <c r="AK788" s="30"/>
      <c r="AL788" s="30">
        <v>41203</v>
      </c>
      <c r="AM788" s="30">
        <v>41203</v>
      </c>
      <c r="AN788" s="30">
        <v>41241</v>
      </c>
      <c r="AO788" s="30">
        <v>41241</v>
      </c>
      <c r="AP788" s="30">
        <v>41241</v>
      </c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>
        <v>41920</v>
      </c>
      <c r="BC788" s="30">
        <v>41403</v>
      </c>
      <c r="BD788" s="30">
        <v>41682</v>
      </c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>
        <v>41404</v>
      </c>
      <c r="DB788" s="30"/>
      <c r="DC788" s="30"/>
      <c r="DD788" s="30"/>
      <c r="DE788" s="30"/>
      <c r="DF788" s="30"/>
      <c r="DG788" s="30"/>
      <c r="DH788" s="30"/>
      <c r="DI788" s="30"/>
      <c r="DJ788" s="30"/>
      <c r="DK788" s="30">
        <v>41581</v>
      </c>
      <c r="DL788" s="30"/>
      <c r="DM788" s="30"/>
      <c r="DN788" s="30"/>
      <c r="DO788" s="30">
        <v>41910</v>
      </c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</row>
    <row r="789" spans="1:130" x14ac:dyDescent="0.2">
      <c r="A789" s="27"/>
      <c r="B789" s="27"/>
      <c r="C789" s="31" t="s">
        <v>777</v>
      </c>
      <c r="D789" s="31" t="s">
        <v>1449</v>
      </c>
      <c r="E789" s="33"/>
      <c r="F789" s="31" t="s">
        <v>314</v>
      </c>
      <c r="G789" s="17" t="s">
        <v>311</v>
      </c>
      <c r="H789" s="31"/>
      <c r="I789" s="29">
        <v>13</v>
      </c>
      <c r="J789" s="30"/>
      <c r="K789" s="30"/>
      <c r="L789" s="30">
        <v>41371</v>
      </c>
      <c r="M789" s="30"/>
      <c r="N789" s="30"/>
      <c r="O789" s="30">
        <v>41953</v>
      </c>
      <c r="P789" s="30"/>
      <c r="Q789" s="30"/>
      <c r="R789" s="30"/>
      <c r="S789" s="30"/>
      <c r="T789" s="30"/>
      <c r="U789" s="30"/>
      <c r="V789" s="30">
        <v>41371</v>
      </c>
      <c r="W789" s="30"/>
      <c r="X789" s="30"/>
      <c r="Y789" s="30"/>
      <c r="Z789" s="30"/>
      <c r="AA789" s="30">
        <v>41402</v>
      </c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>
        <v>41371</v>
      </c>
      <c r="AM789" s="30">
        <v>41371</v>
      </c>
      <c r="AN789" s="30">
        <v>41371</v>
      </c>
      <c r="AO789" s="30">
        <v>41371</v>
      </c>
      <c r="AP789" s="30">
        <v>41395</v>
      </c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>
        <v>41953</v>
      </c>
      <c r="BD789" s="30">
        <v>41956</v>
      </c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>
        <v>41947</v>
      </c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>
        <v>41675</v>
      </c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</row>
    <row r="790" spans="1:130" x14ac:dyDescent="0.2">
      <c r="A790" s="27"/>
      <c r="B790" s="27"/>
      <c r="C790" s="31" t="s">
        <v>777</v>
      </c>
      <c r="D790" s="31" t="s">
        <v>1449</v>
      </c>
      <c r="E790" s="33"/>
      <c r="F790" s="31" t="s">
        <v>694</v>
      </c>
      <c r="G790" s="17" t="s">
        <v>311</v>
      </c>
      <c r="H790" s="31"/>
      <c r="I790" s="29">
        <v>16</v>
      </c>
      <c r="J790" s="30"/>
      <c r="K790" s="30"/>
      <c r="L790" s="30">
        <v>41250</v>
      </c>
      <c r="M790" s="30"/>
      <c r="N790" s="30"/>
      <c r="O790" s="30">
        <v>41953</v>
      </c>
      <c r="P790" s="30"/>
      <c r="Q790" s="30"/>
      <c r="R790" s="30"/>
      <c r="S790" s="30"/>
      <c r="T790" s="30"/>
      <c r="U790" s="30"/>
      <c r="V790" s="30">
        <v>41371</v>
      </c>
      <c r="W790" s="30"/>
      <c r="X790" s="30"/>
      <c r="Y790" s="30"/>
      <c r="Z790" s="30"/>
      <c r="AA790" s="30">
        <v>41402</v>
      </c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>
        <v>41371</v>
      </c>
      <c r="AM790" s="30">
        <v>41371</v>
      </c>
      <c r="AN790" s="30">
        <v>41371</v>
      </c>
      <c r="AO790" s="30">
        <v>41371</v>
      </c>
      <c r="AP790" s="30">
        <v>41371</v>
      </c>
      <c r="AQ790" s="30">
        <v>41674</v>
      </c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>
        <v>41250</v>
      </c>
      <c r="BC790" s="30">
        <v>41953</v>
      </c>
      <c r="BD790" s="30">
        <v>41953</v>
      </c>
      <c r="BE790" s="30"/>
      <c r="BF790" s="30"/>
      <c r="BG790" s="30"/>
      <c r="BH790" s="30"/>
      <c r="BI790" s="30"/>
      <c r="BJ790" s="30"/>
      <c r="BK790" s="30"/>
      <c r="BL790" s="30"/>
      <c r="BM790" s="30"/>
      <c r="BN790" s="30">
        <v>41953</v>
      </c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>
        <v>41953</v>
      </c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>
        <v>41678</v>
      </c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</row>
    <row r="791" spans="1:130" x14ac:dyDescent="0.2">
      <c r="A791" s="27"/>
      <c r="B791" s="27">
        <v>222</v>
      </c>
      <c r="C791" s="31" t="s">
        <v>777</v>
      </c>
      <c r="D791" s="31" t="s">
        <v>1449</v>
      </c>
      <c r="E791" s="33"/>
      <c r="F791" s="31" t="s">
        <v>1450</v>
      </c>
      <c r="G791" s="17" t="s">
        <v>311</v>
      </c>
      <c r="H791" s="31" t="s">
        <v>110</v>
      </c>
      <c r="I791" s="29">
        <v>10</v>
      </c>
      <c r="J791" s="30">
        <v>43739</v>
      </c>
      <c r="K791" s="30"/>
      <c r="L791" s="30">
        <v>43814</v>
      </c>
      <c r="M791" s="30"/>
      <c r="N791" s="30"/>
      <c r="O791" s="30"/>
      <c r="P791" s="30"/>
      <c r="Q791" s="30"/>
      <c r="R791" s="30"/>
      <c r="S791" s="30"/>
      <c r="T791" s="30"/>
      <c r="U791" s="30"/>
      <c r="V791" s="30">
        <v>43812</v>
      </c>
      <c r="W791" s="30"/>
      <c r="X791" s="30"/>
      <c r="Y791" s="30"/>
      <c r="Z791" s="30"/>
      <c r="AA791" s="30">
        <v>43814</v>
      </c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>
        <v>43814</v>
      </c>
      <c r="AM791" s="30">
        <v>43814</v>
      </c>
      <c r="AN791" s="30">
        <v>43814</v>
      </c>
      <c r="AO791" s="30">
        <v>43812</v>
      </c>
      <c r="AP791" s="30">
        <v>43812</v>
      </c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>
        <v>44973</v>
      </c>
      <c r="BD791" s="30">
        <v>44973</v>
      </c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</row>
    <row r="792" spans="1:130" ht="25.5" x14ac:dyDescent="0.2">
      <c r="A792" s="27">
        <v>3238</v>
      </c>
      <c r="B792" s="27">
        <v>119</v>
      </c>
      <c r="C792" s="31" t="s">
        <v>779</v>
      </c>
      <c r="D792" s="31" t="s">
        <v>466</v>
      </c>
      <c r="E792" s="33"/>
      <c r="F792" s="31" t="s">
        <v>780</v>
      </c>
      <c r="G792" s="17" t="s">
        <v>125</v>
      </c>
      <c r="H792" s="31" t="s">
        <v>133</v>
      </c>
      <c r="I792" s="29">
        <v>10</v>
      </c>
      <c r="J792" s="30"/>
      <c r="K792" s="30"/>
      <c r="L792" s="30">
        <v>41097</v>
      </c>
      <c r="M792" s="30"/>
      <c r="N792" s="30">
        <v>41217</v>
      </c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>
        <v>41217</v>
      </c>
      <c r="AP792" s="30">
        <v>41217</v>
      </c>
      <c r="AQ792" s="30"/>
      <c r="AR792" s="30"/>
      <c r="AS792" s="30"/>
      <c r="AT792" s="30"/>
      <c r="AU792" s="30"/>
      <c r="AV792" s="30"/>
      <c r="AW792" s="30"/>
      <c r="AX792" s="30">
        <v>41217</v>
      </c>
      <c r="AY792" s="30"/>
      <c r="AZ792" s="30"/>
      <c r="BA792" s="30"/>
      <c r="BB792" s="30"/>
      <c r="BC792" s="30"/>
      <c r="BD792" s="30"/>
      <c r="BE792" s="30"/>
      <c r="BF792" s="30"/>
      <c r="BG792" s="30">
        <v>41959</v>
      </c>
      <c r="BH792" s="30"/>
      <c r="BI792" s="30"/>
      <c r="BJ792" s="30">
        <v>41217</v>
      </c>
      <c r="BK792" s="30">
        <v>42320</v>
      </c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>
        <v>41595</v>
      </c>
      <c r="CZ792" s="30"/>
      <c r="DA792" s="30">
        <v>41217</v>
      </c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</row>
    <row r="793" spans="1:130" x14ac:dyDescent="0.2">
      <c r="A793" s="27"/>
      <c r="B793" s="27"/>
      <c r="C793" s="31" t="s">
        <v>1293</v>
      </c>
      <c r="D793" s="31" t="s">
        <v>1294</v>
      </c>
      <c r="E793" s="33"/>
      <c r="F793" s="31" t="s">
        <v>1295</v>
      </c>
      <c r="G793" s="17" t="s">
        <v>112</v>
      </c>
      <c r="H793" s="31"/>
      <c r="I793" s="29"/>
      <c r="J793" s="30"/>
      <c r="K793" s="30"/>
      <c r="L793" s="30">
        <v>43015</v>
      </c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</row>
    <row r="794" spans="1:130" x14ac:dyDescent="0.2">
      <c r="A794" s="27"/>
      <c r="B794" s="27"/>
      <c r="C794" s="31" t="s">
        <v>1293</v>
      </c>
      <c r="D794" s="31" t="s">
        <v>1294</v>
      </c>
      <c r="E794" s="33"/>
      <c r="F794" s="31" t="s">
        <v>462</v>
      </c>
      <c r="G794" s="17" t="s">
        <v>112</v>
      </c>
      <c r="H794" s="31"/>
      <c r="I794" s="29"/>
      <c r="J794" s="30"/>
      <c r="K794" s="30"/>
      <c r="L794" s="30">
        <v>43015</v>
      </c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</row>
    <row r="795" spans="1:130" x14ac:dyDescent="0.2">
      <c r="A795" s="27"/>
      <c r="B795" s="27"/>
      <c r="C795" s="31" t="s">
        <v>1304</v>
      </c>
      <c r="D795" s="31" t="s">
        <v>162</v>
      </c>
      <c r="E795" s="33"/>
      <c r="F795" s="31" t="s">
        <v>1577</v>
      </c>
      <c r="G795" s="17" t="s">
        <v>125</v>
      </c>
      <c r="H795" s="31"/>
      <c r="I795" s="29">
        <v>4</v>
      </c>
      <c r="J795" s="30"/>
      <c r="K795" s="30"/>
      <c r="L795" s="30">
        <v>43056</v>
      </c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>
        <v>44513</v>
      </c>
      <c r="AY795" s="30"/>
      <c r="AZ795" s="30"/>
      <c r="BA795" s="30"/>
      <c r="BB795" s="30"/>
      <c r="BC795" s="30"/>
      <c r="BD795" s="30"/>
      <c r="BE795" s="30"/>
      <c r="BF795" s="30"/>
      <c r="BG795" s="30">
        <v>44878</v>
      </c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>
        <v>44513</v>
      </c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</row>
    <row r="796" spans="1:130" ht="25.5" x14ac:dyDescent="0.2">
      <c r="A796" s="27"/>
      <c r="B796" s="27"/>
      <c r="C796" s="31" t="s">
        <v>1683</v>
      </c>
      <c r="D796" s="31" t="s">
        <v>1413</v>
      </c>
      <c r="E796" s="33"/>
      <c r="F796" s="31" t="s">
        <v>611</v>
      </c>
      <c r="G796" s="17" t="s">
        <v>1579</v>
      </c>
      <c r="H796" s="31" t="s">
        <v>375</v>
      </c>
      <c r="I796" s="29">
        <v>4</v>
      </c>
      <c r="J796" s="30"/>
      <c r="K796" s="30"/>
      <c r="L796" s="30">
        <v>45242</v>
      </c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>
        <v>45241</v>
      </c>
      <c r="AM796" s="30">
        <v>45242</v>
      </c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>
        <v>45242</v>
      </c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</row>
    <row r="797" spans="1:130" ht="25.5" x14ac:dyDescent="0.2">
      <c r="A797" s="27">
        <v>3536</v>
      </c>
      <c r="B797" s="27"/>
      <c r="C797" s="31" t="s">
        <v>781</v>
      </c>
      <c r="D797" s="31" t="s">
        <v>196</v>
      </c>
      <c r="E797" s="33" t="s">
        <v>782</v>
      </c>
      <c r="F797" s="31" t="s">
        <v>783</v>
      </c>
      <c r="G797" s="17" t="s">
        <v>125</v>
      </c>
      <c r="H797" s="31" t="s">
        <v>565</v>
      </c>
      <c r="I797" s="29">
        <v>6</v>
      </c>
      <c r="J797" s="30"/>
      <c r="K797" s="30"/>
      <c r="L797" s="30">
        <v>41217</v>
      </c>
      <c r="M797" s="30"/>
      <c r="N797" s="30">
        <v>41217</v>
      </c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>
        <v>41217</v>
      </c>
      <c r="Z797" s="30"/>
      <c r="AA797" s="30">
        <v>41217</v>
      </c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>
        <v>41217</v>
      </c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>
        <v>41217</v>
      </c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</row>
    <row r="798" spans="1:130" ht="25.5" x14ac:dyDescent="0.2">
      <c r="A798" s="27">
        <v>980</v>
      </c>
      <c r="B798" s="27">
        <v>119</v>
      </c>
      <c r="C798" s="31" t="s">
        <v>1138</v>
      </c>
      <c r="D798" s="31" t="s">
        <v>1139</v>
      </c>
      <c r="E798" s="33"/>
      <c r="F798" s="31" t="s">
        <v>695</v>
      </c>
      <c r="G798" s="17" t="s">
        <v>125</v>
      </c>
      <c r="H798" s="31" t="s">
        <v>117</v>
      </c>
      <c r="I798" s="29">
        <v>10</v>
      </c>
      <c r="J798" s="30"/>
      <c r="K798" s="30"/>
      <c r="L798" s="30">
        <v>39022</v>
      </c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>
        <v>39173</v>
      </c>
      <c r="Z798" s="30"/>
      <c r="AA798" s="30">
        <v>39022</v>
      </c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>
        <v>39142</v>
      </c>
      <c r="AM798" s="30">
        <v>40148</v>
      </c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>
        <v>39022</v>
      </c>
      <c r="AY798" s="30">
        <v>39387</v>
      </c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>
        <v>40148</v>
      </c>
      <c r="BP798" s="30"/>
      <c r="BQ798" s="30"/>
      <c r="BR798" s="30"/>
      <c r="BS798" s="30"/>
      <c r="BT798" s="30">
        <v>40148</v>
      </c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>
        <v>41959</v>
      </c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</row>
    <row r="799" spans="1:130" x14ac:dyDescent="0.2">
      <c r="A799" s="27">
        <v>980</v>
      </c>
      <c r="B799" s="27">
        <v>119</v>
      </c>
      <c r="C799" s="31" t="s">
        <v>1138</v>
      </c>
      <c r="D799" s="31" t="s">
        <v>1139</v>
      </c>
      <c r="E799" s="33"/>
      <c r="F799" s="31" t="s">
        <v>297</v>
      </c>
      <c r="G799" s="17" t="s">
        <v>125</v>
      </c>
      <c r="H799" s="31"/>
      <c r="I799" s="29">
        <v>4</v>
      </c>
      <c r="J799" s="30"/>
      <c r="K799" s="30"/>
      <c r="L799" s="30">
        <v>43056</v>
      </c>
      <c r="M799" s="30"/>
      <c r="N799" s="30">
        <v>43056</v>
      </c>
      <c r="O799" s="30"/>
      <c r="P799" s="30"/>
      <c r="Q799" s="30"/>
      <c r="R799" s="30"/>
      <c r="S799" s="30"/>
      <c r="T799" s="30"/>
      <c r="U799" s="30"/>
      <c r="V799" s="30">
        <v>43779</v>
      </c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>
        <v>43415</v>
      </c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>
        <v>43779</v>
      </c>
      <c r="CZ799" s="30">
        <v>43779</v>
      </c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</row>
    <row r="800" spans="1:130" ht="25.5" x14ac:dyDescent="0.2">
      <c r="A800" s="27"/>
      <c r="B800" s="27"/>
      <c r="C800" s="31" t="s">
        <v>1607</v>
      </c>
      <c r="D800" s="31" t="s">
        <v>1608</v>
      </c>
      <c r="E800" s="33"/>
      <c r="F800" s="31" t="s">
        <v>1609</v>
      </c>
      <c r="G800" s="17" t="s">
        <v>125</v>
      </c>
      <c r="H800" s="31" t="s">
        <v>716</v>
      </c>
      <c r="I800" s="29">
        <v>1</v>
      </c>
      <c r="J800" s="30"/>
      <c r="K800" s="30"/>
      <c r="L800" s="30">
        <v>44770</v>
      </c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</row>
    <row r="801" spans="1:131" s="20" customFormat="1" x14ac:dyDescent="0.2">
      <c r="A801"/>
      <c r="B801"/>
      <c r="C801" s="65"/>
      <c r="D801" s="22"/>
      <c r="E801" s="22"/>
      <c r="F801" s="18"/>
      <c r="G801" s="18"/>
      <c r="H801" s="18"/>
      <c r="I801" s="20">
        <f>SUM(I800:I800)</f>
        <v>1</v>
      </c>
      <c r="J801" s="50">
        <f>COUNTA(#REF!)</f>
        <v>1</v>
      </c>
      <c r="K801" s="50">
        <f>COUNTA(#REF!)</f>
        <v>1</v>
      </c>
      <c r="L801" s="50">
        <f>COUNTA(#REF!)</f>
        <v>1</v>
      </c>
      <c r="M801" s="50">
        <f>COUNTA(#REF!)</f>
        <v>1</v>
      </c>
      <c r="N801" s="50">
        <f>COUNTA(#REF!)</f>
        <v>1</v>
      </c>
      <c r="O801" s="50">
        <f>COUNTA(#REF!)</f>
        <v>1</v>
      </c>
      <c r="P801" s="50"/>
      <c r="Q801" s="50"/>
      <c r="R801" s="50">
        <f>COUNTA(#REF!)</f>
        <v>1</v>
      </c>
      <c r="S801" s="50">
        <f>COUNTA(#REF!)</f>
        <v>1</v>
      </c>
      <c r="T801" s="50">
        <f>COUNTA(#REF!)</f>
        <v>1</v>
      </c>
      <c r="U801" s="50">
        <f>COUNTA(#REF!)</f>
        <v>1</v>
      </c>
      <c r="V801" s="50">
        <f>COUNTA(#REF!)</f>
        <v>1</v>
      </c>
      <c r="W801" s="50">
        <f>COUNTA(#REF!)</f>
        <v>1</v>
      </c>
      <c r="X801" s="50">
        <f>COUNTA(#REF!)</f>
        <v>1</v>
      </c>
      <c r="Y801" s="50">
        <f>COUNTA(#REF!)</f>
        <v>1</v>
      </c>
      <c r="Z801" s="50">
        <f>COUNTA(#REF!)</f>
        <v>1</v>
      </c>
      <c r="AA801" s="50">
        <f>COUNTA(#REF!)</f>
        <v>1</v>
      </c>
      <c r="AB801" s="50">
        <f>COUNTA(#REF!)</f>
        <v>1</v>
      </c>
      <c r="AC801" s="50">
        <f>COUNTA(#REF!)</f>
        <v>1</v>
      </c>
      <c r="AD801" s="50">
        <f>COUNTA(#REF!)</f>
        <v>1</v>
      </c>
      <c r="AE801" s="50">
        <f>COUNTA(#REF!)</f>
        <v>1</v>
      </c>
      <c r="AF801" s="50">
        <f>COUNTA(#REF!)</f>
        <v>1</v>
      </c>
      <c r="AG801" s="50">
        <f>COUNTA(#REF!)</f>
        <v>1</v>
      </c>
      <c r="AH801" s="50">
        <f>COUNTA(#REF!)</f>
        <v>1</v>
      </c>
      <c r="AI801" s="50">
        <f>COUNTA(#REF!)</f>
        <v>1</v>
      </c>
      <c r="AJ801" s="50">
        <f>COUNTA(#REF!)</f>
        <v>1</v>
      </c>
      <c r="AK801" s="50"/>
      <c r="AL801" s="50">
        <f>COUNTA(#REF!)</f>
        <v>1</v>
      </c>
      <c r="AM801" s="50">
        <f>COUNTA(#REF!)</f>
        <v>1</v>
      </c>
      <c r="AN801" s="50">
        <f>COUNTA(#REF!)</f>
        <v>1</v>
      </c>
      <c r="AO801" s="50">
        <f>COUNTA(#REF!)</f>
        <v>1</v>
      </c>
      <c r="AP801" s="50">
        <f>COUNTA(#REF!)</f>
        <v>1</v>
      </c>
      <c r="AQ801" s="50">
        <f>COUNTA(#REF!)</f>
        <v>1</v>
      </c>
      <c r="AR801" s="50">
        <f>COUNTA(#REF!)</f>
        <v>1</v>
      </c>
      <c r="AS801" s="50">
        <f>COUNTA(#REF!)</f>
        <v>1</v>
      </c>
      <c r="AT801" s="50"/>
      <c r="AU801" s="50"/>
      <c r="AV801" s="50"/>
      <c r="AW801" s="50"/>
      <c r="AX801" s="50">
        <f>COUNTA(#REF!)</f>
        <v>1</v>
      </c>
      <c r="AY801" s="50">
        <f>COUNTA(#REF!)</f>
        <v>1</v>
      </c>
      <c r="AZ801" s="50">
        <f>COUNTA(#REF!)</f>
        <v>1</v>
      </c>
      <c r="BA801" s="50">
        <f>COUNTA(#REF!)</f>
        <v>1</v>
      </c>
      <c r="BB801" s="50">
        <f>COUNTA(#REF!)</f>
        <v>1</v>
      </c>
      <c r="BC801" s="50">
        <f>COUNTA(#REF!)</f>
        <v>1</v>
      </c>
      <c r="BD801" s="50">
        <f>COUNTA(#REF!)</f>
        <v>1</v>
      </c>
      <c r="BE801" s="50">
        <f>COUNTA(#REF!)</f>
        <v>1</v>
      </c>
      <c r="BF801" s="50"/>
      <c r="BG801" s="50">
        <f>COUNTA(#REF!)</f>
        <v>1</v>
      </c>
      <c r="BH801" s="50">
        <f>COUNTA(#REF!)</f>
        <v>1</v>
      </c>
      <c r="BI801" s="50">
        <f>COUNTA(#REF!)</f>
        <v>1</v>
      </c>
      <c r="BJ801" s="50">
        <f>COUNTA(#REF!)</f>
        <v>1</v>
      </c>
      <c r="BK801" s="50">
        <f>COUNTA(#REF!)</f>
        <v>1</v>
      </c>
      <c r="BL801" s="50"/>
      <c r="BM801" s="50">
        <f>COUNTA(#REF!)</f>
        <v>1</v>
      </c>
      <c r="BN801" s="50">
        <f>COUNTA(#REF!)</f>
        <v>1</v>
      </c>
      <c r="BO801" s="50">
        <f>COUNTA(#REF!)</f>
        <v>1</v>
      </c>
      <c r="BP801" s="50"/>
      <c r="BQ801" s="50"/>
      <c r="BR801" s="50"/>
      <c r="BS801" s="50"/>
      <c r="BT801" s="50">
        <f>COUNTA(#REF!)</f>
        <v>1</v>
      </c>
      <c r="BU801" s="50">
        <f>COUNTA(#REF!)</f>
        <v>1</v>
      </c>
      <c r="BV801" s="50">
        <f>COUNTA(#REF!)</f>
        <v>1</v>
      </c>
      <c r="BW801" s="50">
        <f>COUNTA(#REF!)</f>
        <v>1</v>
      </c>
      <c r="BX801" s="50">
        <f>COUNTA(#REF!)</f>
        <v>1</v>
      </c>
      <c r="BY801" s="50">
        <f>COUNTA(#REF!)</f>
        <v>1</v>
      </c>
      <c r="BZ801" s="50">
        <f>COUNTA(#REF!)</f>
        <v>1</v>
      </c>
      <c r="CA801" s="50">
        <f>COUNTA(#REF!)</f>
        <v>1</v>
      </c>
      <c r="CB801" s="50"/>
      <c r="CC801" s="50"/>
      <c r="CD801" s="50">
        <f>COUNTA(#REF!)</f>
        <v>1</v>
      </c>
      <c r="CE801" s="50">
        <f>COUNTA(#REF!)</f>
        <v>1</v>
      </c>
      <c r="CF801" s="50">
        <f>COUNTA(#REF!)</f>
        <v>1</v>
      </c>
      <c r="CG801" s="50">
        <f>COUNTA(#REF!)</f>
        <v>1</v>
      </c>
      <c r="CH801" s="50">
        <f>COUNTA(#REF!)</f>
        <v>1</v>
      </c>
      <c r="CI801" s="50">
        <f>COUNTA(#REF!)</f>
        <v>1</v>
      </c>
      <c r="CJ801" s="50">
        <f>COUNTA(#REF!)</f>
        <v>1</v>
      </c>
      <c r="CK801" s="50">
        <f>COUNTA(#REF!)</f>
        <v>1</v>
      </c>
      <c r="CL801" s="50">
        <f>COUNTA(#REF!)</f>
        <v>1</v>
      </c>
      <c r="CM801" s="50">
        <f>COUNTA(#REF!)</f>
        <v>1</v>
      </c>
      <c r="CN801" s="50">
        <f>COUNTA(#REF!)</f>
        <v>1</v>
      </c>
      <c r="CO801" s="50">
        <f>COUNTA(#REF!)</f>
        <v>1</v>
      </c>
      <c r="CP801" s="50">
        <f>COUNTA(#REF!)</f>
        <v>1</v>
      </c>
      <c r="CQ801" s="50">
        <f>COUNTA(#REF!)</f>
        <v>1</v>
      </c>
      <c r="CR801" s="50">
        <f>COUNTA(#REF!)</f>
        <v>1</v>
      </c>
      <c r="CS801" s="50">
        <f>COUNTA(#REF!)</f>
        <v>1</v>
      </c>
      <c r="CT801" s="50">
        <f>COUNTA(#REF!)</f>
        <v>1</v>
      </c>
      <c r="CU801" s="50">
        <f>COUNTA(#REF!)</f>
        <v>1</v>
      </c>
      <c r="CV801" s="50">
        <f>COUNTA(#REF!)</f>
        <v>1</v>
      </c>
      <c r="CW801" s="50">
        <f>COUNTA(#REF!)</f>
        <v>1</v>
      </c>
      <c r="CX801" s="50">
        <f>COUNTA(#REF!)</f>
        <v>1</v>
      </c>
      <c r="CY801" s="50">
        <f>COUNTA(#REF!)</f>
        <v>1</v>
      </c>
      <c r="CZ801" s="50">
        <f>COUNTA(#REF!)</f>
        <v>1</v>
      </c>
      <c r="DA801" s="50">
        <f>COUNTA(#REF!)</f>
        <v>1</v>
      </c>
      <c r="DB801" s="50">
        <f>COUNTA(#REF!)</f>
        <v>1</v>
      </c>
      <c r="DC801" s="50">
        <f>COUNTA(#REF!)</f>
        <v>1</v>
      </c>
      <c r="DD801" s="50">
        <f>COUNTA(#REF!)</f>
        <v>1</v>
      </c>
      <c r="DE801" s="50">
        <f>COUNTA(#REF!)</f>
        <v>1</v>
      </c>
      <c r="DF801" s="50">
        <f>COUNTA(#REF!)</f>
        <v>1</v>
      </c>
      <c r="DG801" s="50"/>
      <c r="DH801" s="50"/>
      <c r="DI801" s="50"/>
      <c r="DJ801" s="50">
        <f>COUNTA(#REF!)</f>
        <v>1</v>
      </c>
      <c r="DK801" s="50">
        <f>COUNTA(#REF!)</f>
        <v>1</v>
      </c>
      <c r="DL801" s="50">
        <f>COUNTA(#REF!)</f>
        <v>1</v>
      </c>
      <c r="DM801" s="50">
        <f>COUNTA(#REF!)</f>
        <v>1</v>
      </c>
      <c r="DN801" s="50">
        <f>COUNTA(#REF!)</f>
        <v>1</v>
      </c>
      <c r="DO801" s="50">
        <f>COUNTA(#REF!)</f>
        <v>1</v>
      </c>
      <c r="DP801" s="50">
        <f>COUNTA(#REF!)</f>
        <v>1</v>
      </c>
      <c r="DQ801" s="50">
        <f>COUNTA(#REF!)</f>
        <v>1</v>
      </c>
      <c r="DR801" s="50">
        <f>COUNTA(#REF!)</f>
        <v>1</v>
      </c>
      <c r="DS801" s="50">
        <f>COUNTA(#REF!)</f>
        <v>1</v>
      </c>
      <c r="DT801" s="50">
        <f>COUNTA(#REF!)</f>
        <v>1</v>
      </c>
      <c r="DU801" s="50">
        <f>COUNTA(#REF!)</f>
        <v>1</v>
      </c>
      <c r="DV801" s="50">
        <f>COUNTA(#REF!)</f>
        <v>1</v>
      </c>
      <c r="DW801" s="50">
        <f>COUNTA(#REF!)</f>
        <v>1</v>
      </c>
      <c r="DX801" s="50">
        <f>COUNTA(#REF!)</f>
        <v>1</v>
      </c>
      <c r="DY801" s="50">
        <f>COUNTA(#REF!)</f>
        <v>1</v>
      </c>
      <c r="DZ801" s="50">
        <f>COUNTA(#REF!)</f>
        <v>1</v>
      </c>
      <c r="EA801" s="18"/>
    </row>
    <row r="802" spans="1:131" s="20" customFormat="1" x14ac:dyDescent="0.2">
      <c r="A802"/>
      <c r="B802"/>
      <c r="C802"/>
      <c r="D802" s="22"/>
      <c r="E802" s="22"/>
      <c r="F802" s="18"/>
      <c r="G802" s="18"/>
      <c r="H802" s="18"/>
      <c r="L802" s="21"/>
      <c r="O802" s="21"/>
      <c r="P802" s="21"/>
      <c r="Q802" s="21"/>
      <c r="V802" s="21"/>
      <c r="Y802" s="21"/>
      <c r="Z802" s="21"/>
      <c r="AN802" s="21"/>
      <c r="AO802" s="21"/>
      <c r="CN802" s="21"/>
      <c r="EA802" s="18"/>
    </row>
    <row r="803" spans="1:131" s="20" customFormat="1" x14ac:dyDescent="0.2">
      <c r="A803"/>
      <c r="B803"/>
      <c r="C803"/>
      <c r="D803" s="22"/>
      <c r="E803" s="22"/>
      <c r="F803" s="18"/>
      <c r="G803" s="18"/>
      <c r="H803" s="18"/>
      <c r="L803" s="21"/>
      <c r="O803" s="21"/>
      <c r="P803" s="21"/>
      <c r="Q803" s="21"/>
      <c r="V803" s="21"/>
      <c r="Y803" s="21"/>
      <c r="Z803" s="21"/>
      <c r="AN803" s="21"/>
      <c r="AO803" s="21"/>
      <c r="CN803" s="21"/>
      <c r="EA803" s="18"/>
    </row>
    <row r="804" spans="1:131" s="20" customFormat="1" x14ac:dyDescent="0.2">
      <c r="A804"/>
      <c r="B804"/>
      <c r="C804"/>
      <c r="D804" s="22"/>
      <c r="E804" s="22"/>
      <c r="F804" s="18"/>
      <c r="G804" s="18"/>
      <c r="H804" s="18"/>
      <c r="L804" s="21"/>
      <c r="O804" s="21"/>
      <c r="P804" s="21"/>
      <c r="Q804" s="21"/>
      <c r="V804" s="21"/>
      <c r="Y804" s="21"/>
      <c r="Z804" s="21"/>
      <c r="AN804" s="21"/>
      <c r="AO804" s="21"/>
      <c r="CN804" s="21"/>
      <c r="EA804" s="18"/>
    </row>
    <row r="805" spans="1:131" s="20" customFormat="1" x14ac:dyDescent="0.2">
      <c r="A805"/>
      <c r="B805"/>
      <c r="C805"/>
      <c r="D805" s="22"/>
      <c r="E805" s="22"/>
      <c r="F805" s="18"/>
      <c r="G805" s="18"/>
      <c r="H805" s="18"/>
      <c r="L805" s="21"/>
      <c r="O805" s="21"/>
      <c r="P805" s="21"/>
      <c r="Q805" s="21"/>
      <c r="V805" s="21"/>
      <c r="Y805" s="21"/>
      <c r="Z805" s="21"/>
      <c r="AN805" s="21"/>
      <c r="AO805" s="21"/>
      <c r="CN805" s="21"/>
      <c r="EA805" s="18"/>
    </row>
    <row r="806" spans="1:131" s="20" customFormat="1" x14ac:dyDescent="0.2">
      <c r="A806"/>
      <c r="B806"/>
      <c r="C806"/>
      <c r="D806" s="22"/>
      <c r="E806" s="22"/>
      <c r="F806" s="18"/>
      <c r="G806" s="18"/>
      <c r="H806" s="18"/>
      <c r="L806" s="21"/>
      <c r="O806" s="21"/>
      <c r="P806" s="21"/>
      <c r="Q806" s="21"/>
      <c r="V806" s="21"/>
      <c r="Y806" s="21"/>
      <c r="Z806" s="21"/>
      <c r="AN806" s="21"/>
      <c r="AO806" s="21"/>
      <c r="CN806" s="21"/>
      <c r="EA806" s="18"/>
    </row>
    <row r="807" spans="1:131" s="20" customFormat="1" x14ac:dyDescent="0.2">
      <c r="A807"/>
      <c r="B807"/>
      <c r="C807"/>
      <c r="D807" s="22"/>
      <c r="E807" s="22"/>
      <c r="F807" s="18"/>
      <c r="G807" s="18"/>
      <c r="H807" s="18"/>
      <c r="L807" s="21"/>
      <c r="O807" s="21"/>
      <c r="P807" s="21"/>
      <c r="Q807" s="21"/>
      <c r="V807" s="21"/>
      <c r="Y807" s="21"/>
      <c r="Z807" s="21"/>
      <c r="AN807" s="21"/>
      <c r="AO807" s="21"/>
      <c r="CN807" s="21"/>
      <c r="EA807" s="18"/>
    </row>
    <row r="808" spans="1:131" s="20" customFormat="1" x14ac:dyDescent="0.2">
      <c r="A808"/>
      <c r="B808"/>
      <c r="C808"/>
      <c r="D808" s="22"/>
      <c r="E808" s="22"/>
      <c r="F808" s="18"/>
      <c r="G808" s="18"/>
      <c r="H808" s="18"/>
      <c r="L808" s="21"/>
      <c r="O808" s="21"/>
      <c r="P808" s="21"/>
      <c r="Q808" s="21"/>
      <c r="V808" s="21"/>
      <c r="Y808" s="21"/>
      <c r="Z808" s="21"/>
      <c r="AN808" s="21"/>
      <c r="AO808" s="21"/>
      <c r="CN808" s="21"/>
      <c r="EA808" s="18"/>
    </row>
    <row r="809" spans="1:131" s="20" customFormat="1" x14ac:dyDescent="0.2">
      <c r="A809"/>
      <c r="B809"/>
      <c r="C809"/>
      <c r="D809" s="22"/>
      <c r="E809" s="22"/>
      <c r="F809" s="18"/>
      <c r="G809" s="18"/>
      <c r="H809" s="18"/>
      <c r="L809" s="21"/>
      <c r="O809" s="21"/>
      <c r="P809" s="21"/>
      <c r="Q809" s="21"/>
      <c r="V809" s="21"/>
      <c r="Y809" s="21"/>
      <c r="Z809" s="21"/>
      <c r="AN809" s="21"/>
      <c r="AO809" s="21"/>
      <c r="CN809" s="21"/>
      <c r="EA809" s="18"/>
    </row>
    <row r="810" spans="1:131" s="20" customFormat="1" x14ac:dyDescent="0.2">
      <c r="A810"/>
      <c r="B810"/>
      <c r="C810"/>
      <c r="D810" s="22"/>
      <c r="E810" s="22"/>
      <c r="F810" s="18"/>
      <c r="G810" s="18"/>
      <c r="H810" s="18"/>
      <c r="L810" s="21"/>
      <c r="O810" s="21"/>
      <c r="P810" s="21"/>
      <c r="Q810" s="21"/>
      <c r="V810" s="21"/>
      <c r="Y810" s="21"/>
      <c r="Z810" s="21"/>
      <c r="AN810" s="21"/>
      <c r="AO810" s="21"/>
      <c r="CN810" s="21"/>
      <c r="EA810" s="18"/>
    </row>
    <row r="811" spans="1:131" s="20" customFormat="1" x14ac:dyDescent="0.2">
      <c r="A811"/>
      <c r="B811"/>
      <c r="C811"/>
      <c r="D811" s="22"/>
      <c r="E811" s="22"/>
      <c r="F811" s="18"/>
      <c r="G811" s="18"/>
      <c r="H811" s="18"/>
      <c r="L811" s="21"/>
      <c r="O811" s="21"/>
      <c r="P811" s="21"/>
      <c r="Q811" s="21"/>
      <c r="V811" s="21"/>
      <c r="Y811" s="21"/>
      <c r="Z811" s="21"/>
      <c r="AN811" s="21"/>
      <c r="AO811" s="21"/>
      <c r="CN811" s="21"/>
      <c r="EA811" s="18"/>
    </row>
    <row r="812" spans="1:131" s="20" customFormat="1" x14ac:dyDescent="0.2">
      <c r="A812"/>
      <c r="B812"/>
      <c r="C812"/>
      <c r="D812" s="22"/>
      <c r="E812" s="22"/>
      <c r="F812" s="18"/>
      <c r="G812" s="18"/>
      <c r="H812" s="18"/>
      <c r="L812" s="21"/>
      <c r="O812" s="21"/>
      <c r="P812" s="21"/>
      <c r="Q812" s="21"/>
      <c r="V812" s="21"/>
      <c r="Y812" s="21"/>
      <c r="Z812" s="21"/>
      <c r="AN812" s="21"/>
      <c r="AO812" s="21"/>
      <c r="CN812" s="21"/>
      <c r="EA812" s="18"/>
    </row>
    <row r="813" spans="1:131" s="20" customFormat="1" x14ac:dyDescent="0.2">
      <c r="A813"/>
      <c r="B813"/>
      <c r="C813"/>
      <c r="D813" s="22"/>
      <c r="E813" s="22"/>
      <c r="F813" s="18"/>
      <c r="G813" s="18"/>
      <c r="H813" s="18"/>
      <c r="L813" s="21"/>
      <c r="O813" s="21"/>
      <c r="P813" s="21"/>
      <c r="Q813" s="21"/>
      <c r="V813" s="21"/>
      <c r="Y813" s="21"/>
      <c r="Z813" s="21"/>
      <c r="AN813" s="21"/>
      <c r="AO813" s="21"/>
      <c r="CN813" s="21"/>
      <c r="EA813" s="18"/>
    </row>
    <row r="814" spans="1:131" s="20" customFormat="1" x14ac:dyDescent="0.2">
      <c r="A814"/>
      <c r="B814"/>
      <c r="C814"/>
      <c r="D814" s="22"/>
      <c r="E814" s="22"/>
      <c r="F814" s="18"/>
      <c r="G814" s="18"/>
      <c r="H814" s="18"/>
      <c r="L814" s="21"/>
      <c r="O814" s="21"/>
      <c r="P814" s="21"/>
      <c r="Q814" s="21"/>
      <c r="V814" s="21"/>
      <c r="Y814" s="21"/>
      <c r="Z814" s="21"/>
      <c r="AN814" s="21"/>
      <c r="AO814" s="21"/>
      <c r="CN814" s="21"/>
      <c r="EA814" s="18"/>
    </row>
    <row r="815" spans="1:131" s="20" customFormat="1" x14ac:dyDescent="0.2">
      <c r="A815"/>
      <c r="B815"/>
      <c r="C815"/>
      <c r="D815" s="22"/>
      <c r="E815" s="22"/>
      <c r="F815" s="18"/>
      <c r="G815" s="18"/>
      <c r="H815" s="18"/>
      <c r="L815" s="21"/>
      <c r="O815" s="21"/>
      <c r="P815" s="21"/>
      <c r="Q815" s="21"/>
      <c r="V815" s="21"/>
      <c r="Y815" s="21"/>
      <c r="Z815" s="21"/>
      <c r="AN815" s="21"/>
      <c r="AO815" s="21"/>
      <c r="CN815" s="21"/>
      <c r="EA815" s="18"/>
    </row>
    <row r="816" spans="1:131" s="20" customFormat="1" x14ac:dyDescent="0.2">
      <c r="A816"/>
      <c r="B816"/>
      <c r="C816"/>
      <c r="D816" s="22"/>
      <c r="E816" s="22"/>
      <c r="F816" s="18"/>
      <c r="G816" s="18"/>
      <c r="H816" s="18"/>
      <c r="L816" s="21"/>
      <c r="O816" s="21"/>
      <c r="P816" s="21"/>
      <c r="Q816" s="21"/>
      <c r="V816" s="21"/>
      <c r="Y816" s="21"/>
      <c r="Z816" s="21"/>
      <c r="AN816" s="21"/>
      <c r="AO816" s="21"/>
      <c r="CN816" s="21"/>
      <c r="EA816" s="18"/>
    </row>
    <row r="817" spans="1:131" s="20" customFormat="1" x14ac:dyDescent="0.2">
      <c r="A817"/>
      <c r="B817"/>
      <c r="C817"/>
      <c r="D817" s="22"/>
      <c r="E817" s="22"/>
      <c r="F817" s="18"/>
      <c r="G817" s="18"/>
      <c r="H817" s="18"/>
      <c r="L817" s="21"/>
      <c r="O817" s="21"/>
      <c r="P817" s="21"/>
      <c r="Q817" s="21"/>
      <c r="V817" s="21"/>
      <c r="Y817" s="21"/>
      <c r="Z817" s="21"/>
      <c r="AN817" s="21"/>
      <c r="AO817" s="21"/>
      <c r="CN817" s="21"/>
      <c r="EA817" s="18"/>
    </row>
    <row r="818" spans="1:131" s="20" customFormat="1" x14ac:dyDescent="0.2">
      <c r="A818"/>
      <c r="B818"/>
      <c r="C818"/>
      <c r="D818" s="22"/>
      <c r="E818" s="22"/>
      <c r="F818" s="18"/>
      <c r="G818" s="18"/>
      <c r="H818" s="18"/>
      <c r="L818" s="21"/>
      <c r="O818" s="21"/>
      <c r="P818" s="21"/>
      <c r="Q818" s="21"/>
      <c r="V818" s="21"/>
      <c r="Y818" s="21"/>
      <c r="Z818" s="21"/>
      <c r="AN818" s="21"/>
      <c r="AO818" s="21"/>
      <c r="CN818" s="21"/>
      <c r="EA818" s="18"/>
    </row>
    <row r="819" spans="1:131" s="20" customFormat="1" x14ac:dyDescent="0.2">
      <c r="A819"/>
      <c r="B819"/>
      <c r="C819"/>
      <c r="D819" s="22"/>
      <c r="E819" s="22"/>
      <c r="F819" s="18"/>
      <c r="G819" s="18"/>
      <c r="H819" s="18"/>
      <c r="L819" s="21"/>
      <c r="O819" s="21"/>
      <c r="P819" s="21"/>
      <c r="Q819" s="21"/>
      <c r="V819" s="21"/>
      <c r="Y819" s="21"/>
      <c r="Z819" s="21"/>
      <c r="AN819" s="21"/>
      <c r="AO819" s="21"/>
      <c r="CN819" s="21"/>
      <c r="EA819" s="18"/>
    </row>
    <row r="820" spans="1:131" s="20" customFormat="1" x14ac:dyDescent="0.2">
      <c r="A820"/>
      <c r="B820"/>
      <c r="C820"/>
      <c r="D820" s="22"/>
      <c r="E820" s="22"/>
      <c r="F820" s="18"/>
      <c r="G820" s="18"/>
      <c r="H820" s="18"/>
      <c r="L820" s="21"/>
      <c r="O820" s="21"/>
      <c r="P820" s="21"/>
      <c r="Q820" s="21"/>
      <c r="V820" s="21"/>
      <c r="Y820" s="21"/>
      <c r="Z820" s="21"/>
      <c r="AN820" s="21"/>
      <c r="AO820" s="21"/>
      <c r="CN820" s="21"/>
      <c r="EA820" s="18"/>
    </row>
    <row r="821" spans="1:131" s="20" customFormat="1" x14ac:dyDescent="0.2">
      <c r="A821"/>
      <c r="B821"/>
      <c r="C821"/>
      <c r="D821" s="22"/>
      <c r="E821" s="22"/>
      <c r="F821" s="18"/>
      <c r="G821" s="18"/>
      <c r="H821" s="18"/>
      <c r="L821" s="21"/>
      <c r="O821" s="21"/>
      <c r="P821" s="21"/>
      <c r="Q821" s="21"/>
      <c r="V821" s="21"/>
      <c r="Y821" s="21"/>
      <c r="Z821" s="21"/>
      <c r="AN821" s="21"/>
      <c r="AO821" s="21"/>
      <c r="CN821" s="21"/>
      <c r="EA821" s="18"/>
    </row>
    <row r="822" spans="1:131" s="20" customFormat="1" x14ac:dyDescent="0.2">
      <c r="A822"/>
      <c r="B822"/>
      <c r="C822"/>
      <c r="D822" s="22"/>
      <c r="E822" s="22"/>
      <c r="F822" s="18"/>
      <c r="G822" s="18"/>
      <c r="H822" s="18"/>
      <c r="L822" s="21"/>
      <c r="O822" s="21"/>
      <c r="P822" s="21"/>
      <c r="Q822" s="21"/>
      <c r="V822" s="21"/>
      <c r="Y822" s="21"/>
      <c r="Z822" s="21"/>
      <c r="AN822" s="21"/>
      <c r="AO822" s="21"/>
      <c r="CN822" s="21"/>
      <c r="EA822" s="18"/>
    </row>
    <row r="823" spans="1:131" x14ac:dyDescent="0.2">
      <c r="A823"/>
      <c r="B823"/>
      <c r="C823"/>
      <c r="D823" s="22"/>
      <c r="E823" s="22"/>
    </row>
    <row r="824" spans="1:131" x14ac:dyDescent="0.2">
      <c r="A824"/>
      <c r="B824"/>
      <c r="C824"/>
      <c r="D824" s="22"/>
      <c r="E824" s="22"/>
    </row>
    <row r="825" spans="1:131" x14ac:dyDescent="0.2">
      <c r="A825"/>
      <c r="B825"/>
      <c r="C825"/>
      <c r="D825" s="22"/>
      <c r="E825" s="22"/>
    </row>
    <row r="826" spans="1:131" x14ac:dyDescent="0.2">
      <c r="A826"/>
      <c r="B826"/>
      <c r="C826"/>
      <c r="D826" s="22"/>
      <c r="E826" s="22"/>
    </row>
    <row r="827" spans="1:131" x14ac:dyDescent="0.2">
      <c r="A827"/>
      <c r="B827"/>
      <c r="C827"/>
      <c r="D827" s="22"/>
      <c r="E827" s="22"/>
    </row>
    <row r="828" spans="1:131" x14ac:dyDescent="0.2">
      <c r="A828"/>
      <c r="B828"/>
      <c r="C828"/>
      <c r="D828" s="22"/>
      <c r="E828" s="22"/>
    </row>
    <row r="829" spans="1:131" x14ac:dyDescent="0.2">
      <c r="A829"/>
      <c r="B829"/>
      <c r="C829"/>
      <c r="D829" s="22"/>
      <c r="E829" s="22"/>
    </row>
    <row r="830" spans="1:131" x14ac:dyDescent="0.2">
      <c r="A830"/>
      <c r="B830"/>
      <c r="C830"/>
      <c r="D830" s="22"/>
      <c r="E830" s="22"/>
    </row>
    <row r="831" spans="1:131" x14ac:dyDescent="0.2">
      <c r="A831"/>
      <c r="B831"/>
      <c r="C831"/>
      <c r="D831" s="22"/>
      <c r="E831" s="22"/>
    </row>
    <row r="832" spans="1:131" x14ac:dyDescent="0.2">
      <c r="A832"/>
      <c r="B832"/>
      <c r="C832"/>
      <c r="D832" s="22"/>
      <c r="E832" s="22"/>
    </row>
    <row r="833" spans="1:5" x14ac:dyDescent="0.2">
      <c r="A833"/>
      <c r="B833"/>
      <c r="C833"/>
      <c r="D833" s="22"/>
      <c r="E833" s="22"/>
    </row>
    <row r="834" spans="1:5" x14ac:dyDescent="0.2">
      <c r="A834"/>
      <c r="B834"/>
      <c r="C834"/>
      <c r="D834" s="22"/>
      <c r="E834" s="22"/>
    </row>
    <row r="835" spans="1:5" x14ac:dyDescent="0.2">
      <c r="A835"/>
      <c r="B835"/>
      <c r="C835"/>
      <c r="D835" s="22"/>
      <c r="E835" s="22"/>
    </row>
    <row r="836" spans="1:5" x14ac:dyDescent="0.2">
      <c r="A836"/>
      <c r="B836"/>
      <c r="C836"/>
      <c r="D836" s="22"/>
      <c r="E836" s="22"/>
    </row>
    <row r="837" spans="1:5" x14ac:dyDescent="0.2">
      <c r="A837"/>
      <c r="B837"/>
      <c r="C837"/>
      <c r="D837" s="22"/>
      <c r="E837" s="22"/>
    </row>
    <row r="838" spans="1:5" x14ac:dyDescent="0.2">
      <c r="A838"/>
      <c r="B838"/>
      <c r="C838"/>
      <c r="D838" s="22"/>
      <c r="E838" s="22"/>
    </row>
    <row r="839" spans="1:5" x14ac:dyDescent="0.2">
      <c r="A839"/>
      <c r="B839"/>
      <c r="C839"/>
      <c r="D839" s="22"/>
      <c r="E839" s="22"/>
    </row>
    <row r="840" spans="1:5" x14ac:dyDescent="0.2">
      <c r="A840"/>
      <c r="B840"/>
      <c r="C840"/>
      <c r="D840" s="22"/>
      <c r="E840" s="22"/>
    </row>
    <row r="841" spans="1:5" x14ac:dyDescent="0.2">
      <c r="A841"/>
      <c r="B841"/>
      <c r="C841"/>
      <c r="D841" s="22"/>
      <c r="E841" s="22"/>
    </row>
    <row r="842" spans="1:5" x14ac:dyDescent="0.2">
      <c r="A842"/>
      <c r="B842"/>
      <c r="C842"/>
      <c r="D842" s="22"/>
      <c r="E842" s="22"/>
    </row>
    <row r="843" spans="1:5" x14ac:dyDescent="0.2">
      <c r="A843"/>
      <c r="B843"/>
      <c r="C843"/>
      <c r="D843" s="22"/>
      <c r="E843" s="22"/>
    </row>
    <row r="844" spans="1:5" x14ac:dyDescent="0.2">
      <c r="A844"/>
      <c r="B844"/>
      <c r="C844"/>
      <c r="D844" s="22"/>
      <c r="E844" s="22"/>
    </row>
    <row r="845" spans="1:5" x14ac:dyDescent="0.2">
      <c r="A845"/>
      <c r="B845"/>
      <c r="C845"/>
      <c r="D845" s="22"/>
      <c r="E845" s="22"/>
    </row>
    <row r="846" spans="1:5" x14ac:dyDescent="0.2">
      <c r="A846"/>
      <c r="B846"/>
      <c r="C846"/>
      <c r="D846" s="22"/>
      <c r="E846" s="22"/>
    </row>
    <row r="847" spans="1:5" x14ac:dyDescent="0.2">
      <c r="A847"/>
      <c r="B847"/>
      <c r="C847"/>
      <c r="D847" s="22"/>
      <c r="E847" s="22"/>
    </row>
    <row r="848" spans="1:5" x14ac:dyDescent="0.2">
      <c r="A848"/>
      <c r="B848"/>
      <c r="C848"/>
      <c r="D848" s="22"/>
      <c r="E848" s="22"/>
    </row>
    <row r="849" spans="1:5" x14ac:dyDescent="0.2">
      <c r="A849"/>
      <c r="B849"/>
      <c r="C849"/>
      <c r="D849" s="22"/>
      <c r="E849" s="22"/>
    </row>
    <row r="850" spans="1:5" x14ac:dyDescent="0.2">
      <c r="A850"/>
      <c r="B850"/>
      <c r="C850"/>
      <c r="D850" s="22"/>
      <c r="E850" s="22"/>
    </row>
    <row r="851" spans="1:5" x14ac:dyDescent="0.2">
      <c r="A851"/>
      <c r="B851"/>
      <c r="C851"/>
      <c r="D851" s="22"/>
      <c r="E851" s="22"/>
    </row>
    <row r="852" spans="1:5" x14ac:dyDescent="0.2">
      <c r="A852"/>
      <c r="B852"/>
      <c r="C852"/>
      <c r="D852" s="22"/>
      <c r="E852" s="22"/>
    </row>
    <row r="853" spans="1:5" x14ac:dyDescent="0.2">
      <c r="A853"/>
      <c r="B853"/>
      <c r="C853"/>
      <c r="D853" s="22"/>
      <c r="E853" s="22"/>
    </row>
    <row r="854" spans="1:5" x14ac:dyDescent="0.2">
      <c r="A854"/>
      <c r="B854"/>
      <c r="C854"/>
      <c r="D854" s="22"/>
      <c r="E854" s="22"/>
    </row>
    <row r="855" spans="1:5" x14ac:dyDescent="0.2">
      <c r="A855"/>
      <c r="B855"/>
      <c r="C855"/>
      <c r="D855" s="22"/>
      <c r="E855" s="22"/>
    </row>
    <row r="856" spans="1:5" x14ac:dyDescent="0.2">
      <c r="A856"/>
      <c r="B856"/>
      <c r="C856"/>
      <c r="D856" s="22"/>
      <c r="E856" s="22"/>
    </row>
    <row r="857" spans="1:5" x14ac:dyDescent="0.2">
      <c r="A857"/>
      <c r="B857"/>
      <c r="C857"/>
      <c r="D857" s="22"/>
      <c r="E857" s="22"/>
    </row>
    <row r="858" spans="1:5" x14ac:dyDescent="0.2">
      <c r="A858"/>
      <c r="B858"/>
      <c r="C858"/>
      <c r="D858" s="22"/>
      <c r="E858" s="22"/>
    </row>
    <row r="859" spans="1:5" x14ac:dyDescent="0.2">
      <c r="A859"/>
      <c r="B859"/>
      <c r="C859"/>
      <c r="D859" s="22"/>
      <c r="E859" s="22"/>
    </row>
    <row r="860" spans="1:5" x14ac:dyDescent="0.2">
      <c r="A860"/>
      <c r="B860"/>
      <c r="C860"/>
      <c r="D860" s="22"/>
      <c r="E860" s="22"/>
    </row>
    <row r="861" spans="1:5" x14ac:dyDescent="0.2">
      <c r="A861"/>
      <c r="B861"/>
      <c r="C861"/>
      <c r="D861" s="22"/>
      <c r="E861" s="22"/>
    </row>
    <row r="862" spans="1:5" x14ac:dyDescent="0.2">
      <c r="A862"/>
      <c r="B862"/>
      <c r="C862"/>
      <c r="D862" s="22"/>
      <c r="E862" s="22"/>
    </row>
    <row r="863" spans="1:5" x14ac:dyDescent="0.2">
      <c r="A863"/>
      <c r="B863"/>
      <c r="C863"/>
      <c r="D863" s="22"/>
      <c r="E863" s="22"/>
    </row>
    <row r="864" spans="1:5" x14ac:dyDescent="0.2">
      <c r="A864"/>
      <c r="B864"/>
      <c r="C864"/>
      <c r="D864" s="22"/>
      <c r="E864" s="22"/>
    </row>
    <row r="865" spans="1:5" x14ac:dyDescent="0.2">
      <c r="A865"/>
      <c r="B865"/>
      <c r="C865"/>
      <c r="D865" s="22"/>
      <c r="E865" s="22"/>
    </row>
    <row r="866" spans="1:5" x14ac:dyDescent="0.2">
      <c r="A866"/>
      <c r="B866"/>
      <c r="C866"/>
      <c r="D866" s="22"/>
      <c r="E866" s="22"/>
    </row>
    <row r="867" spans="1:5" x14ac:dyDescent="0.2">
      <c r="A867"/>
      <c r="B867"/>
      <c r="C867"/>
      <c r="D867" s="22"/>
      <c r="E867" s="22"/>
    </row>
    <row r="868" spans="1:5" x14ac:dyDescent="0.2">
      <c r="A868"/>
      <c r="B868"/>
      <c r="C868"/>
      <c r="D868" s="22"/>
      <c r="E868" s="22"/>
    </row>
    <row r="869" spans="1:5" x14ac:dyDescent="0.2">
      <c r="A869"/>
      <c r="B869"/>
      <c r="C869"/>
      <c r="D869" s="22"/>
      <c r="E869" s="22"/>
    </row>
    <row r="870" spans="1:5" x14ac:dyDescent="0.2">
      <c r="A870"/>
      <c r="B870"/>
      <c r="C870"/>
      <c r="D870" s="22"/>
      <c r="E870" s="22"/>
    </row>
    <row r="871" spans="1:5" x14ac:dyDescent="0.2">
      <c r="A871"/>
      <c r="B871"/>
      <c r="C871"/>
      <c r="D871" s="22"/>
      <c r="E871" s="22"/>
    </row>
    <row r="872" spans="1:5" x14ac:dyDescent="0.2">
      <c r="A872"/>
      <c r="B872"/>
      <c r="C872"/>
      <c r="D872" s="22"/>
      <c r="E872" s="22"/>
    </row>
    <row r="873" spans="1:5" x14ac:dyDescent="0.2">
      <c r="A873"/>
      <c r="B873"/>
      <c r="C873"/>
      <c r="D873" s="22"/>
      <c r="E873" s="22"/>
    </row>
    <row r="874" spans="1:5" x14ac:dyDescent="0.2">
      <c r="A874"/>
      <c r="B874"/>
      <c r="C874"/>
      <c r="D874" s="22"/>
      <c r="E874" s="22"/>
    </row>
    <row r="875" spans="1:5" x14ac:dyDescent="0.2">
      <c r="A875"/>
      <c r="B875"/>
      <c r="C875"/>
      <c r="D875" s="22"/>
      <c r="E875" s="22"/>
    </row>
    <row r="876" spans="1:5" x14ac:dyDescent="0.2">
      <c r="A876"/>
      <c r="B876"/>
      <c r="C876"/>
      <c r="D876" s="22"/>
      <c r="E876" s="22"/>
    </row>
    <row r="877" spans="1:5" x14ac:dyDescent="0.2">
      <c r="A877"/>
      <c r="B877"/>
      <c r="C877"/>
      <c r="D877" s="22"/>
      <c r="E877" s="22"/>
    </row>
    <row r="878" spans="1:5" x14ac:dyDescent="0.2">
      <c r="A878"/>
      <c r="B878"/>
      <c r="C878"/>
      <c r="D878" s="22"/>
      <c r="E878" s="22"/>
    </row>
    <row r="879" spans="1:5" x14ac:dyDescent="0.2">
      <c r="A879"/>
      <c r="B879"/>
      <c r="C879"/>
      <c r="D879" s="22"/>
      <c r="E879" s="22"/>
    </row>
    <row r="880" spans="1:5" x14ac:dyDescent="0.2">
      <c r="A880"/>
      <c r="B880"/>
      <c r="C880"/>
      <c r="D880" s="22"/>
      <c r="E880" s="22"/>
    </row>
    <row r="881" spans="1:5" x14ac:dyDescent="0.2">
      <c r="A881"/>
      <c r="B881"/>
      <c r="C881"/>
      <c r="D881" s="22"/>
      <c r="E881" s="22"/>
    </row>
    <row r="882" spans="1:5" x14ac:dyDescent="0.2">
      <c r="A882"/>
      <c r="B882"/>
      <c r="C882"/>
      <c r="D882" s="22"/>
      <c r="E882" s="22"/>
    </row>
    <row r="883" spans="1:5" x14ac:dyDescent="0.2">
      <c r="A883"/>
      <c r="B883"/>
      <c r="C883"/>
      <c r="D883" s="22"/>
      <c r="E883" s="22"/>
    </row>
    <row r="884" spans="1:5" x14ac:dyDescent="0.2">
      <c r="A884"/>
      <c r="B884"/>
      <c r="C884"/>
      <c r="D884" s="22"/>
      <c r="E884" s="22"/>
    </row>
    <row r="885" spans="1:5" x14ac:dyDescent="0.2">
      <c r="A885"/>
      <c r="B885"/>
      <c r="C885"/>
      <c r="D885" s="22"/>
      <c r="E885" s="22"/>
    </row>
    <row r="886" spans="1:5" x14ac:dyDescent="0.2">
      <c r="A886"/>
      <c r="B886"/>
      <c r="C886"/>
      <c r="D886" s="22"/>
      <c r="E886" s="22"/>
    </row>
    <row r="887" spans="1:5" x14ac:dyDescent="0.2">
      <c r="A887"/>
      <c r="B887"/>
      <c r="C887"/>
      <c r="D887" s="22"/>
      <c r="E887" s="22"/>
    </row>
    <row r="888" spans="1:5" x14ac:dyDescent="0.2">
      <c r="A888"/>
      <c r="B888"/>
      <c r="C888"/>
      <c r="D888" s="22"/>
      <c r="E888" s="22"/>
    </row>
    <row r="889" spans="1:5" x14ac:dyDescent="0.2">
      <c r="A889"/>
      <c r="B889"/>
      <c r="C889"/>
      <c r="D889" s="22"/>
      <c r="E889" s="22"/>
    </row>
    <row r="890" spans="1:5" x14ac:dyDescent="0.2">
      <c r="A890"/>
      <c r="B890"/>
      <c r="C890"/>
      <c r="D890" s="22"/>
      <c r="E890" s="22"/>
    </row>
    <row r="891" spans="1:5" x14ac:dyDescent="0.2">
      <c r="A891"/>
      <c r="B891"/>
      <c r="C891"/>
      <c r="D891" s="22"/>
      <c r="E891" s="22"/>
    </row>
    <row r="892" spans="1:5" x14ac:dyDescent="0.2">
      <c r="A892"/>
      <c r="B892"/>
      <c r="C892"/>
      <c r="D892" s="22"/>
      <c r="E892" s="22"/>
    </row>
    <row r="893" spans="1:5" x14ac:dyDescent="0.2">
      <c r="A893"/>
      <c r="B893"/>
      <c r="C893"/>
      <c r="D893" s="22"/>
      <c r="E893" s="22"/>
    </row>
    <row r="894" spans="1:5" x14ac:dyDescent="0.2">
      <c r="A894"/>
      <c r="B894"/>
      <c r="C894"/>
      <c r="D894" s="22"/>
      <c r="E894" s="22"/>
    </row>
    <row r="895" spans="1:5" x14ac:dyDescent="0.2">
      <c r="A895"/>
      <c r="B895"/>
      <c r="C895"/>
      <c r="D895" s="22"/>
      <c r="E895" s="22"/>
    </row>
    <row r="896" spans="1:5" x14ac:dyDescent="0.2">
      <c r="A896"/>
      <c r="B896"/>
      <c r="C896"/>
      <c r="D896" s="22"/>
      <c r="E896" s="22"/>
    </row>
    <row r="897" spans="1:5" x14ac:dyDescent="0.2">
      <c r="A897"/>
      <c r="B897"/>
      <c r="C897"/>
      <c r="D897" s="22"/>
      <c r="E897" s="22"/>
    </row>
    <row r="898" spans="1:5" x14ac:dyDescent="0.2">
      <c r="A898"/>
      <c r="B898"/>
      <c r="C898"/>
      <c r="D898" s="22"/>
      <c r="E898" s="22"/>
    </row>
    <row r="899" spans="1:5" x14ac:dyDescent="0.2">
      <c r="A899"/>
      <c r="B899"/>
      <c r="C899"/>
      <c r="D899" s="22"/>
      <c r="E899" s="22"/>
    </row>
    <row r="900" spans="1:5" x14ac:dyDescent="0.2">
      <c r="A900"/>
      <c r="B900"/>
      <c r="C900"/>
      <c r="D900" s="22"/>
      <c r="E900" s="22"/>
    </row>
    <row r="901" spans="1:5" x14ac:dyDescent="0.2">
      <c r="A901"/>
      <c r="B901"/>
      <c r="C901"/>
      <c r="D901" s="22"/>
      <c r="E901" s="22"/>
    </row>
    <row r="902" spans="1:5" x14ac:dyDescent="0.2">
      <c r="A902"/>
      <c r="B902"/>
      <c r="C902"/>
      <c r="D902" s="22"/>
      <c r="E902" s="22"/>
    </row>
    <row r="903" spans="1:5" x14ac:dyDescent="0.2">
      <c r="A903"/>
      <c r="B903"/>
      <c r="C903"/>
      <c r="D903" s="22"/>
      <c r="E903" s="22"/>
    </row>
    <row r="904" spans="1:5" x14ac:dyDescent="0.2">
      <c r="A904"/>
      <c r="B904"/>
      <c r="C904"/>
      <c r="D904" s="22"/>
      <c r="E904" s="22"/>
    </row>
    <row r="905" spans="1:5" x14ac:dyDescent="0.2">
      <c r="A905"/>
      <c r="B905"/>
      <c r="C905"/>
      <c r="D905" s="22"/>
      <c r="E905" s="22"/>
    </row>
    <row r="906" spans="1:5" x14ac:dyDescent="0.2">
      <c r="A906"/>
      <c r="B906"/>
      <c r="C906"/>
      <c r="D906" s="22"/>
      <c r="E906" s="22"/>
    </row>
    <row r="907" spans="1:5" x14ac:dyDescent="0.2">
      <c r="A907"/>
      <c r="B907"/>
      <c r="C907"/>
      <c r="D907" s="22"/>
      <c r="E907" s="22"/>
    </row>
    <row r="908" spans="1:5" x14ac:dyDescent="0.2">
      <c r="A908"/>
      <c r="B908"/>
      <c r="C908"/>
      <c r="D908" s="22"/>
      <c r="E908" s="22"/>
    </row>
    <row r="909" spans="1:5" x14ac:dyDescent="0.2">
      <c r="A909"/>
      <c r="B909"/>
      <c r="C909"/>
      <c r="D909" s="22"/>
      <c r="E909" s="22"/>
    </row>
    <row r="910" spans="1:5" x14ac:dyDescent="0.2">
      <c r="A910"/>
      <c r="B910"/>
      <c r="C910"/>
      <c r="D910" s="22"/>
      <c r="E910" s="22"/>
    </row>
    <row r="911" spans="1:5" x14ac:dyDescent="0.2">
      <c r="A911"/>
      <c r="B911"/>
      <c r="C911"/>
      <c r="D911" s="22"/>
      <c r="E911" s="22"/>
    </row>
    <row r="912" spans="1:5" x14ac:dyDescent="0.2">
      <c r="A912"/>
      <c r="B912"/>
      <c r="C912"/>
      <c r="D912" s="22"/>
      <c r="E912" s="22"/>
    </row>
    <row r="913" spans="1:5" x14ac:dyDescent="0.2">
      <c r="A913"/>
      <c r="B913"/>
      <c r="C913"/>
      <c r="D913" s="22"/>
      <c r="E913" s="22"/>
    </row>
    <row r="914" spans="1:5" x14ac:dyDescent="0.2">
      <c r="A914"/>
      <c r="B914"/>
      <c r="C914"/>
      <c r="D914" s="22"/>
      <c r="E914" s="22"/>
    </row>
    <row r="915" spans="1:5" x14ac:dyDescent="0.2">
      <c r="A915"/>
      <c r="B915"/>
      <c r="C915"/>
      <c r="D915" s="22"/>
      <c r="E915" s="22"/>
    </row>
    <row r="916" spans="1:5" x14ac:dyDescent="0.2">
      <c r="A916"/>
      <c r="B916"/>
      <c r="C916"/>
      <c r="D916" s="22"/>
      <c r="E916" s="22"/>
    </row>
    <row r="917" spans="1:5" x14ac:dyDescent="0.2">
      <c r="A917"/>
      <c r="B917"/>
      <c r="C917"/>
      <c r="D917" s="22"/>
      <c r="E917" s="22"/>
    </row>
    <row r="918" spans="1:5" x14ac:dyDescent="0.2">
      <c r="A918"/>
      <c r="B918"/>
      <c r="C918"/>
      <c r="D918" s="22"/>
      <c r="E918" s="22"/>
    </row>
    <row r="919" spans="1:5" x14ac:dyDescent="0.2">
      <c r="A919"/>
      <c r="B919"/>
      <c r="C919"/>
      <c r="D919" s="22"/>
      <c r="E919" s="22"/>
    </row>
    <row r="920" spans="1:5" x14ac:dyDescent="0.2">
      <c r="A920"/>
      <c r="B920"/>
      <c r="C920"/>
      <c r="D920" s="22"/>
      <c r="E920" s="22"/>
    </row>
    <row r="921" spans="1:5" x14ac:dyDescent="0.2">
      <c r="A921"/>
      <c r="B921"/>
      <c r="C921"/>
      <c r="D921" s="22"/>
      <c r="E921" s="22"/>
    </row>
    <row r="922" spans="1:5" x14ac:dyDescent="0.2">
      <c r="A922"/>
      <c r="B922"/>
      <c r="C922"/>
      <c r="D922" s="22"/>
      <c r="E922" s="22"/>
    </row>
    <row r="923" spans="1:5" x14ac:dyDescent="0.2">
      <c r="A923"/>
      <c r="B923"/>
      <c r="C923"/>
      <c r="D923" s="22"/>
      <c r="E923" s="22"/>
    </row>
    <row r="924" spans="1:5" x14ac:dyDescent="0.2">
      <c r="A924"/>
      <c r="B924"/>
      <c r="C924"/>
      <c r="D924" s="22"/>
      <c r="E924" s="22"/>
    </row>
    <row r="925" spans="1:5" x14ac:dyDescent="0.2">
      <c r="A925"/>
      <c r="B925"/>
      <c r="C925"/>
      <c r="D925" s="22"/>
      <c r="E925" s="22"/>
    </row>
    <row r="926" spans="1:5" x14ac:dyDescent="0.2">
      <c r="A926"/>
      <c r="B926"/>
      <c r="C926"/>
      <c r="D926" s="22"/>
      <c r="E926" s="22"/>
    </row>
    <row r="927" spans="1:5" x14ac:dyDescent="0.2">
      <c r="A927"/>
      <c r="B927"/>
      <c r="C927"/>
      <c r="D927" s="22"/>
      <c r="E927" s="22"/>
    </row>
    <row r="928" spans="1:5" x14ac:dyDescent="0.2">
      <c r="A928"/>
      <c r="B928"/>
      <c r="C928"/>
      <c r="D928" s="22"/>
      <c r="E928" s="22"/>
    </row>
    <row r="929" spans="1:5" x14ac:dyDescent="0.2">
      <c r="A929"/>
      <c r="B929"/>
      <c r="C929"/>
      <c r="D929" s="22"/>
      <c r="E929" s="22"/>
    </row>
    <row r="930" spans="1:5" x14ac:dyDescent="0.2">
      <c r="A930"/>
      <c r="B930"/>
      <c r="C930"/>
      <c r="D930" s="22"/>
      <c r="E930" s="22"/>
    </row>
    <row r="931" spans="1:5" x14ac:dyDescent="0.2">
      <c r="A931"/>
      <c r="B931"/>
      <c r="C931"/>
      <c r="D931" s="22"/>
      <c r="E931" s="22"/>
    </row>
    <row r="932" spans="1:5" x14ac:dyDescent="0.2">
      <c r="A932"/>
      <c r="B932"/>
      <c r="C932"/>
      <c r="D932" s="22"/>
      <c r="E932" s="22"/>
    </row>
    <row r="933" spans="1:5" x14ac:dyDescent="0.2">
      <c r="A933"/>
      <c r="B933"/>
      <c r="C933"/>
      <c r="D933" s="22"/>
      <c r="E933" s="22"/>
    </row>
    <row r="934" spans="1:5" x14ac:dyDescent="0.2">
      <c r="A934"/>
      <c r="B934"/>
      <c r="C934"/>
      <c r="D934" s="22"/>
      <c r="E934" s="22"/>
    </row>
    <row r="935" spans="1:5" x14ac:dyDescent="0.2">
      <c r="A935"/>
      <c r="B935"/>
      <c r="C935"/>
      <c r="D935" s="22"/>
      <c r="E935" s="22"/>
    </row>
    <row r="936" spans="1:5" x14ac:dyDescent="0.2">
      <c r="A936"/>
      <c r="B936"/>
      <c r="C936"/>
      <c r="D936" s="22"/>
      <c r="E936" s="22"/>
    </row>
    <row r="937" spans="1:5" x14ac:dyDescent="0.2">
      <c r="A937"/>
      <c r="B937"/>
      <c r="C937"/>
      <c r="D937" s="22"/>
      <c r="E937" s="22"/>
    </row>
    <row r="938" spans="1:5" x14ac:dyDescent="0.2">
      <c r="A938"/>
      <c r="B938"/>
      <c r="C938"/>
      <c r="D938" s="22"/>
      <c r="E938" s="22"/>
    </row>
    <row r="939" spans="1:5" x14ac:dyDescent="0.2">
      <c r="A939"/>
      <c r="B939"/>
      <c r="C939"/>
      <c r="D939" s="22"/>
      <c r="E939" s="22"/>
    </row>
    <row r="940" spans="1:5" x14ac:dyDescent="0.2">
      <c r="A940"/>
      <c r="B940"/>
      <c r="C940"/>
      <c r="D940" s="22"/>
      <c r="E940" s="22"/>
    </row>
    <row r="941" spans="1:5" x14ac:dyDescent="0.2">
      <c r="A941"/>
      <c r="B941"/>
      <c r="C941"/>
      <c r="D941" s="22"/>
      <c r="E941" s="22"/>
    </row>
    <row r="942" spans="1:5" x14ac:dyDescent="0.2">
      <c r="A942"/>
      <c r="B942"/>
      <c r="C942"/>
      <c r="D942" s="22"/>
      <c r="E942" s="22"/>
    </row>
    <row r="943" spans="1:5" x14ac:dyDescent="0.2">
      <c r="A943"/>
      <c r="B943"/>
      <c r="C943"/>
      <c r="D943" s="22"/>
      <c r="E943" s="22"/>
    </row>
    <row r="944" spans="1:5" x14ac:dyDescent="0.2">
      <c r="A944"/>
      <c r="B944"/>
      <c r="C944"/>
      <c r="D944" s="22"/>
      <c r="E944" s="22"/>
    </row>
    <row r="945" spans="1:5" x14ac:dyDescent="0.2">
      <c r="A945"/>
      <c r="B945"/>
      <c r="C945"/>
      <c r="D945" s="22"/>
      <c r="E945" s="22"/>
    </row>
    <row r="946" spans="1:5" x14ac:dyDescent="0.2">
      <c r="A946"/>
      <c r="B946"/>
      <c r="C946"/>
      <c r="D946" s="22"/>
      <c r="E946" s="22"/>
    </row>
    <row r="947" spans="1:5" x14ac:dyDescent="0.2">
      <c r="A947"/>
      <c r="B947"/>
      <c r="C947"/>
      <c r="D947" s="22"/>
      <c r="E947" s="22"/>
    </row>
    <row r="948" spans="1:5" x14ac:dyDescent="0.2">
      <c r="A948"/>
      <c r="B948"/>
      <c r="C948"/>
      <c r="D948" s="22"/>
      <c r="E948" s="22"/>
    </row>
    <row r="949" spans="1:5" x14ac:dyDescent="0.2">
      <c r="A949"/>
      <c r="B949"/>
      <c r="C949"/>
      <c r="D949" s="22"/>
      <c r="E949" s="22"/>
    </row>
    <row r="950" spans="1:5" x14ac:dyDescent="0.2">
      <c r="A950"/>
      <c r="B950"/>
      <c r="C950"/>
      <c r="D950" s="22"/>
      <c r="E950" s="22"/>
    </row>
    <row r="951" spans="1:5" x14ac:dyDescent="0.2">
      <c r="A951"/>
      <c r="B951"/>
      <c r="C951"/>
      <c r="D951" s="22"/>
      <c r="E951" s="22"/>
    </row>
    <row r="952" spans="1:5" x14ac:dyDescent="0.2">
      <c r="A952"/>
      <c r="B952"/>
      <c r="C952"/>
      <c r="D952" s="22"/>
      <c r="E952" s="22"/>
    </row>
    <row r="953" spans="1:5" x14ac:dyDescent="0.2">
      <c r="A953"/>
      <c r="B953"/>
      <c r="C953"/>
      <c r="D953" s="22"/>
      <c r="E953" s="22"/>
    </row>
    <row r="954" spans="1:5" x14ac:dyDescent="0.2">
      <c r="A954"/>
      <c r="B954"/>
      <c r="C954"/>
      <c r="D954" s="22"/>
      <c r="E954" s="22"/>
    </row>
    <row r="955" spans="1:5" x14ac:dyDescent="0.2">
      <c r="A955"/>
      <c r="B955"/>
      <c r="C955"/>
      <c r="D955" s="22"/>
      <c r="E955" s="22"/>
    </row>
    <row r="956" spans="1:5" x14ac:dyDescent="0.2">
      <c r="A956"/>
      <c r="B956"/>
      <c r="C956"/>
      <c r="D956" s="22"/>
      <c r="E956" s="22"/>
    </row>
    <row r="957" spans="1:5" x14ac:dyDescent="0.2">
      <c r="A957"/>
      <c r="B957"/>
      <c r="C957"/>
      <c r="D957" s="22"/>
      <c r="E957" s="22"/>
    </row>
    <row r="958" spans="1:5" x14ac:dyDescent="0.2">
      <c r="A958"/>
      <c r="B958"/>
      <c r="C958"/>
      <c r="D958" s="22"/>
      <c r="E958" s="22"/>
    </row>
    <row r="959" spans="1:5" x14ac:dyDescent="0.2">
      <c r="A959"/>
      <c r="B959"/>
      <c r="C959"/>
      <c r="D959" s="22"/>
      <c r="E959" s="22"/>
    </row>
    <row r="960" spans="1:5" x14ac:dyDescent="0.2">
      <c r="A960"/>
      <c r="B960"/>
      <c r="C960"/>
      <c r="D960" s="22"/>
      <c r="E960" s="22"/>
    </row>
    <row r="961" spans="1:5" x14ac:dyDescent="0.2">
      <c r="A961"/>
      <c r="B961"/>
      <c r="C961"/>
      <c r="D961" s="22"/>
      <c r="E961" s="22"/>
    </row>
    <row r="962" spans="1:5" x14ac:dyDescent="0.2">
      <c r="A962"/>
      <c r="B962"/>
      <c r="C962"/>
      <c r="D962" s="22"/>
      <c r="E962" s="22"/>
    </row>
    <row r="963" spans="1:5" x14ac:dyDescent="0.2">
      <c r="A963"/>
      <c r="B963"/>
      <c r="C963"/>
      <c r="D963" s="22"/>
      <c r="E963" s="22"/>
    </row>
    <row r="964" spans="1:5" x14ac:dyDescent="0.2">
      <c r="A964"/>
      <c r="B964"/>
      <c r="C964"/>
      <c r="D964" s="22"/>
      <c r="E964" s="22"/>
    </row>
    <row r="965" spans="1:5" x14ac:dyDescent="0.2">
      <c r="A965"/>
      <c r="B965"/>
      <c r="C965"/>
      <c r="D965" s="22"/>
      <c r="E965" s="22"/>
    </row>
    <row r="966" spans="1:5" x14ac:dyDescent="0.2">
      <c r="A966"/>
      <c r="B966"/>
      <c r="C966"/>
      <c r="D966" s="22"/>
      <c r="E966" s="22"/>
    </row>
    <row r="967" spans="1:5" x14ac:dyDescent="0.2">
      <c r="A967"/>
      <c r="B967"/>
      <c r="C967"/>
      <c r="D967" s="22"/>
      <c r="E967" s="22"/>
    </row>
    <row r="968" spans="1:5" x14ac:dyDescent="0.2">
      <c r="A968"/>
      <c r="B968"/>
      <c r="C968"/>
      <c r="D968" s="22"/>
      <c r="E968" s="22"/>
    </row>
    <row r="969" spans="1:5" x14ac:dyDescent="0.2">
      <c r="A969"/>
      <c r="B969"/>
      <c r="C969"/>
      <c r="D969" s="22"/>
      <c r="E969" s="22"/>
    </row>
    <row r="970" spans="1:5" x14ac:dyDescent="0.2">
      <c r="A970"/>
      <c r="B970"/>
      <c r="C970"/>
      <c r="D970" s="22"/>
      <c r="E970" s="22"/>
    </row>
    <row r="971" spans="1:5" x14ac:dyDescent="0.2">
      <c r="A971"/>
      <c r="B971"/>
      <c r="C971"/>
      <c r="D971" s="22"/>
      <c r="E971" s="22"/>
    </row>
    <row r="972" spans="1:5" x14ac:dyDescent="0.2">
      <c r="A972"/>
      <c r="B972"/>
      <c r="C972"/>
      <c r="D972" s="22"/>
      <c r="E972" s="22"/>
    </row>
    <row r="973" spans="1:5" x14ac:dyDescent="0.2">
      <c r="A973"/>
      <c r="B973"/>
      <c r="C973"/>
      <c r="D973" s="22"/>
      <c r="E973" s="22"/>
    </row>
    <row r="974" spans="1:5" x14ac:dyDescent="0.2">
      <c r="A974"/>
      <c r="B974"/>
      <c r="C974"/>
      <c r="D974" s="22"/>
      <c r="E974" s="22"/>
    </row>
    <row r="975" spans="1:5" x14ac:dyDescent="0.2">
      <c r="A975"/>
      <c r="B975"/>
      <c r="C975"/>
      <c r="D975" s="22"/>
      <c r="E975" s="22"/>
    </row>
    <row r="976" spans="1:5" x14ac:dyDescent="0.2">
      <c r="A976"/>
      <c r="B976"/>
      <c r="C976"/>
      <c r="D976" s="22"/>
      <c r="E976" s="22"/>
    </row>
    <row r="977" spans="1:5" x14ac:dyDescent="0.2">
      <c r="A977"/>
      <c r="B977"/>
      <c r="C977"/>
      <c r="D977" s="22"/>
      <c r="E977" s="22"/>
    </row>
    <row r="978" spans="1:5" x14ac:dyDescent="0.2">
      <c r="A978"/>
      <c r="B978"/>
      <c r="C978"/>
      <c r="D978" s="22"/>
      <c r="E978" s="22"/>
    </row>
    <row r="979" spans="1:5" x14ac:dyDescent="0.2">
      <c r="A979"/>
      <c r="B979"/>
      <c r="C979"/>
      <c r="D979" s="22"/>
      <c r="E979" s="22"/>
    </row>
    <row r="980" spans="1:5" x14ac:dyDescent="0.2">
      <c r="A980"/>
      <c r="B980"/>
      <c r="C980"/>
      <c r="D980" s="22"/>
      <c r="E980" s="22"/>
    </row>
    <row r="981" spans="1:5" x14ac:dyDescent="0.2">
      <c r="A981"/>
      <c r="B981"/>
      <c r="C981"/>
      <c r="D981" s="22"/>
      <c r="E981" s="22"/>
    </row>
    <row r="982" spans="1:5" x14ac:dyDescent="0.2">
      <c r="A982"/>
      <c r="B982"/>
      <c r="C982"/>
      <c r="D982" s="22"/>
      <c r="E982" s="22"/>
    </row>
    <row r="983" spans="1:5" x14ac:dyDescent="0.2">
      <c r="A983"/>
      <c r="B983"/>
      <c r="C983"/>
      <c r="D983" s="22"/>
      <c r="E983" s="22"/>
    </row>
    <row r="984" spans="1:5" x14ac:dyDescent="0.2">
      <c r="A984"/>
      <c r="B984"/>
      <c r="C984"/>
      <c r="D984" s="22"/>
      <c r="E984" s="22"/>
    </row>
    <row r="985" spans="1:5" x14ac:dyDescent="0.2">
      <c r="A985"/>
      <c r="B985"/>
      <c r="C985"/>
      <c r="D985" s="22"/>
      <c r="E985" s="22"/>
    </row>
    <row r="986" spans="1:5" x14ac:dyDescent="0.2">
      <c r="A986"/>
      <c r="B986"/>
      <c r="C986"/>
      <c r="D986" s="22"/>
      <c r="E986" s="22"/>
    </row>
    <row r="987" spans="1:5" x14ac:dyDescent="0.2">
      <c r="A987"/>
      <c r="B987"/>
      <c r="C987"/>
      <c r="D987" s="22"/>
      <c r="E987" s="22"/>
    </row>
    <row r="988" spans="1:5" x14ac:dyDescent="0.2">
      <c r="A988"/>
      <c r="B988"/>
      <c r="C988"/>
      <c r="D988" s="22"/>
      <c r="E988" s="22"/>
    </row>
    <row r="989" spans="1:5" x14ac:dyDescent="0.2">
      <c r="A989"/>
      <c r="B989"/>
      <c r="C989"/>
      <c r="D989" s="22"/>
      <c r="E989" s="22"/>
    </row>
    <row r="990" spans="1:5" x14ac:dyDescent="0.2">
      <c r="A990"/>
      <c r="B990"/>
      <c r="C990"/>
      <c r="D990" s="22"/>
      <c r="E990" s="22"/>
    </row>
    <row r="991" spans="1:5" x14ac:dyDescent="0.2">
      <c r="A991"/>
      <c r="B991"/>
      <c r="C991"/>
      <c r="D991" s="22"/>
      <c r="E991" s="22"/>
    </row>
    <row r="992" spans="1:5" x14ac:dyDescent="0.2">
      <c r="A992"/>
      <c r="B992"/>
      <c r="C992"/>
      <c r="D992" s="22"/>
      <c r="E992" s="22"/>
    </row>
    <row r="993" spans="1:5" x14ac:dyDescent="0.2">
      <c r="A993"/>
      <c r="B993"/>
      <c r="C993"/>
      <c r="D993" s="22"/>
      <c r="E993" s="22"/>
    </row>
    <row r="994" spans="1:5" x14ac:dyDescent="0.2">
      <c r="A994"/>
      <c r="B994"/>
      <c r="C994"/>
      <c r="D994" s="22"/>
      <c r="E994" s="22"/>
    </row>
    <row r="995" spans="1:5" x14ac:dyDescent="0.2">
      <c r="A995"/>
      <c r="B995"/>
      <c r="C995"/>
      <c r="D995" s="22"/>
      <c r="E995" s="22"/>
    </row>
    <row r="996" spans="1:5" x14ac:dyDescent="0.2">
      <c r="A996"/>
      <c r="B996"/>
      <c r="C996"/>
      <c r="D996" s="22"/>
      <c r="E996" s="22"/>
    </row>
    <row r="997" spans="1:5" x14ac:dyDescent="0.2">
      <c r="A997"/>
      <c r="B997"/>
      <c r="C997"/>
      <c r="D997" s="22"/>
      <c r="E997" s="22"/>
    </row>
    <row r="998" spans="1:5" x14ac:dyDescent="0.2">
      <c r="A998"/>
      <c r="B998"/>
      <c r="C998"/>
      <c r="D998" s="22"/>
      <c r="E998" s="22"/>
    </row>
    <row r="999" spans="1:5" x14ac:dyDescent="0.2">
      <c r="A999"/>
      <c r="B999"/>
      <c r="C999"/>
      <c r="D999" s="22"/>
      <c r="E999" s="22"/>
    </row>
    <row r="1000" spans="1:5" x14ac:dyDescent="0.2">
      <c r="A1000"/>
      <c r="B1000"/>
      <c r="C1000"/>
      <c r="D1000" s="22"/>
      <c r="E1000" s="22"/>
    </row>
    <row r="1001" spans="1:5" x14ac:dyDescent="0.2">
      <c r="A1001"/>
      <c r="B1001"/>
      <c r="C1001"/>
      <c r="D1001" s="22"/>
      <c r="E1001" s="22"/>
    </row>
    <row r="1002" spans="1:5" x14ac:dyDescent="0.2">
      <c r="A1002"/>
      <c r="B1002"/>
      <c r="C1002"/>
      <c r="D1002" s="22"/>
      <c r="E1002" s="22"/>
    </row>
    <row r="1003" spans="1:5" x14ac:dyDescent="0.2">
      <c r="A1003"/>
      <c r="B1003"/>
      <c r="C1003"/>
      <c r="D1003" s="22"/>
      <c r="E1003" s="22"/>
    </row>
    <row r="1004" spans="1:5" x14ac:dyDescent="0.2">
      <c r="A1004"/>
      <c r="B1004"/>
      <c r="C1004"/>
      <c r="D1004" s="22"/>
      <c r="E1004" s="22"/>
    </row>
    <row r="1005" spans="1:5" x14ac:dyDescent="0.2">
      <c r="A1005"/>
      <c r="B1005"/>
      <c r="C1005"/>
      <c r="D1005" s="22"/>
      <c r="E1005" s="22"/>
    </row>
    <row r="1006" spans="1:5" x14ac:dyDescent="0.2">
      <c r="A1006"/>
      <c r="B1006"/>
      <c r="C1006"/>
      <c r="D1006" s="22"/>
      <c r="E1006" s="22"/>
    </row>
    <row r="1007" spans="1:5" x14ac:dyDescent="0.2">
      <c r="A1007"/>
      <c r="B1007"/>
      <c r="C1007"/>
      <c r="D1007" s="22"/>
      <c r="E1007" s="22"/>
    </row>
    <row r="1008" spans="1:5" x14ac:dyDescent="0.2">
      <c r="A1008"/>
      <c r="B1008"/>
      <c r="C1008"/>
      <c r="D1008" s="22"/>
      <c r="E1008" s="22"/>
    </row>
    <row r="1009" spans="1:5" x14ac:dyDescent="0.2">
      <c r="A1009"/>
      <c r="B1009"/>
      <c r="C1009"/>
      <c r="D1009" s="22"/>
      <c r="E1009" s="22"/>
    </row>
    <row r="1010" spans="1:5" x14ac:dyDescent="0.2">
      <c r="A1010"/>
      <c r="B1010"/>
      <c r="C1010"/>
      <c r="D1010" s="22"/>
      <c r="E1010" s="22"/>
    </row>
    <row r="1011" spans="1:5" x14ac:dyDescent="0.2">
      <c r="A1011"/>
      <c r="B1011"/>
      <c r="C1011"/>
      <c r="D1011" s="22"/>
      <c r="E1011" s="22"/>
    </row>
    <row r="1012" spans="1:5" x14ac:dyDescent="0.2">
      <c r="A1012"/>
      <c r="B1012"/>
      <c r="C1012"/>
      <c r="D1012" s="22"/>
      <c r="E1012" s="22"/>
    </row>
    <row r="1013" spans="1:5" x14ac:dyDescent="0.2">
      <c r="A1013"/>
      <c r="B1013"/>
      <c r="C1013"/>
      <c r="D1013" s="22"/>
      <c r="E1013" s="22"/>
    </row>
    <row r="1014" spans="1:5" x14ac:dyDescent="0.2">
      <c r="A1014"/>
      <c r="B1014"/>
      <c r="C1014"/>
      <c r="D1014" s="22"/>
      <c r="E1014" s="22"/>
    </row>
    <row r="1015" spans="1:5" x14ac:dyDescent="0.2">
      <c r="A1015"/>
      <c r="B1015"/>
      <c r="C1015"/>
      <c r="D1015" s="22"/>
      <c r="E1015" s="22"/>
    </row>
    <row r="1016" spans="1:5" x14ac:dyDescent="0.2">
      <c r="A1016"/>
      <c r="B1016"/>
      <c r="C1016"/>
      <c r="D1016" s="22"/>
      <c r="E1016" s="22"/>
    </row>
    <row r="1017" spans="1:5" x14ac:dyDescent="0.2">
      <c r="A1017"/>
      <c r="B1017"/>
      <c r="C1017"/>
      <c r="D1017" s="22"/>
      <c r="E1017" s="22"/>
    </row>
    <row r="1018" spans="1:5" x14ac:dyDescent="0.2">
      <c r="A1018"/>
      <c r="B1018"/>
      <c r="C1018"/>
      <c r="D1018" s="22"/>
      <c r="E1018" s="22"/>
    </row>
    <row r="1019" spans="1:5" x14ac:dyDescent="0.2">
      <c r="A1019"/>
      <c r="B1019"/>
      <c r="C1019"/>
      <c r="D1019" s="22"/>
      <c r="E1019" s="22"/>
    </row>
    <row r="1020" spans="1:5" x14ac:dyDescent="0.2">
      <c r="A1020"/>
      <c r="B1020"/>
      <c r="C1020"/>
      <c r="D1020" s="22"/>
      <c r="E1020" s="22"/>
    </row>
    <row r="1021" spans="1:5" x14ac:dyDescent="0.2">
      <c r="A1021"/>
      <c r="B1021"/>
      <c r="C1021"/>
      <c r="D1021" s="22"/>
      <c r="E1021" s="22"/>
    </row>
    <row r="1022" spans="1:5" x14ac:dyDescent="0.2">
      <c r="A1022"/>
      <c r="B1022"/>
      <c r="C1022"/>
      <c r="D1022" s="22"/>
      <c r="E1022" s="22"/>
    </row>
    <row r="1023" spans="1:5" x14ac:dyDescent="0.2">
      <c r="A1023"/>
      <c r="B1023"/>
      <c r="C1023"/>
      <c r="D1023" s="22"/>
      <c r="E1023" s="22"/>
    </row>
    <row r="1024" spans="1:5" x14ac:dyDescent="0.2">
      <c r="A1024"/>
      <c r="B1024"/>
      <c r="C1024"/>
      <c r="D1024" s="22"/>
      <c r="E1024" s="22"/>
    </row>
    <row r="1025" spans="1:5" x14ac:dyDescent="0.2">
      <c r="A1025"/>
      <c r="B1025"/>
      <c r="C1025"/>
      <c r="D1025" s="22"/>
      <c r="E1025" s="22"/>
    </row>
    <row r="1026" spans="1:5" x14ac:dyDescent="0.2">
      <c r="A1026"/>
      <c r="B1026"/>
      <c r="C1026"/>
      <c r="D1026" s="22"/>
      <c r="E1026" s="22"/>
    </row>
    <row r="1027" spans="1:5" x14ac:dyDescent="0.2">
      <c r="A1027"/>
      <c r="B1027"/>
      <c r="C1027"/>
      <c r="D1027" s="22"/>
      <c r="E1027" s="22"/>
    </row>
    <row r="1028" spans="1:5" x14ac:dyDescent="0.2">
      <c r="A1028"/>
      <c r="B1028"/>
      <c r="C1028"/>
      <c r="D1028" s="22"/>
      <c r="E1028" s="22"/>
    </row>
    <row r="1029" spans="1:5" x14ac:dyDescent="0.2">
      <c r="A1029"/>
      <c r="B1029"/>
      <c r="C1029"/>
      <c r="D1029" s="22"/>
      <c r="E1029" s="22"/>
    </row>
    <row r="1030" spans="1:5" x14ac:dyDescent="0.2">
      <c r="A1030"/>
      <c r="B1030"/>
      <c r="C1030"/>
      <c r="D1030" s="22"/>
      <c r="E1030" s="22"/>
    </row>
    <row r="1031" spans="1:5" x14ac:dyDescent="0.2">
      <c r="A1031"/>
      <c r="B1031"/>
      <c r="C1031"/>
      <c r="D1031" s="22"/>
      <c r="E1031" s="22"/>
    </row>
    <row r="1032" spans="1:5" x14ac:dyDescent="0.2">
      <c r="A1032"/>
      <c r="B1032"/>
      <c r="C1032"/>
      <c r="D1032" s="22"/>
      <c r="E1032" s="22"/>
    </row>
    <row r="1033" spans="1:5" x14ac:dyDescent="0.2">
      <c r="A1033"/>
      <c r="B1033"/>
      <c r="C1033"/>
      <c r="D1033" s="22"/>
      <c r="E1033" s="22"/>
    </row>
    <row r="1034" spans="1:5" x14ac:dyDescent="0.2">
      <c r="A1034"/>
      <c r="B1034"/>
      <c r="C1034"/>
      <c r="D1034" s="22"/>
      <c r="E1034" s="22"/>
    </row>
    <row r="1035" spans="1:5" x14ac:dyDescent="0.2">
      <c r="A1035"/>
      <c r="B1035"/>
      <c r="C1035"/>
      <c r="D1035" s="22"/>
      <c r="E1035" s="22"/>
    </row>
    <row r="1036" spans="1:5" x14ac:dyDescent="0.2">
      <c r="A1036"/>
      <c r="B1036"/>
      <c r="C1036"/>
      <c r="D1036" s="22"/>
      <c r="E1036" s="22"/>
    </row>
    <row r="1037" spans="1:5" x14ac:dyDescent="0.2">
      <c r="A1037"/>
      <c r="B1037"/>
      <c r="C1037"/>
      <c r="D1037" s="22"/>
      <c r="E1037" s="22"/>
    </row>
    <row r="1038" spans="1:5" x14ac:dyDescent="0.2">
      <c r="A1038"/>
      <c r="B1038"/>
      <c r="C1038"/>
      <c r="D1038" s="22"/>
      <c r="E1038" s="22"/>
    </row>
    <row r="1039" spans="1:5" x14ac:dyDescent="0.2">
      <c r="A1039"/>
      <c r="B1039"/>
      <c r="C1039"/>
      <c r="D1039" s="22"/>
      <c r="E1039" s="22"/>
    </row>
    <row r="1040" spans="1:5" x14ac:dyDescent="0.2">
      <c r="A1040"/>
      <c r="B1040"/>
      <c r="C1040"/>
      <c r="D1040" s="22"/>
      <c r="E1040" s="22"/>
    </row>
    <row r="1041" spans="1:5" x14ac:dyDescent="0.2">
      <c r="A1041"/>
      <c r="B1041"/>
      <c r="C1041"/>
      <c r="D1041" s="22"/>
      <c r="E1041" s="22"/>
    </row>
    <row r="1042" spans="1:5" x14ac:dyDescent="0.2">
      <c r="A1042"/>
      <c r="B1042"/>
      <c r="C1042"/>
      <c r="D1042" s="22"/>
      <c r="E1042" s="22"/>
    </row>
    <row r="1043" spans="1:5" x14ac:dyDescent="0.2">
      <c r="A1043"/>
      <c r="B1043"/>
      <c r="C1043"/>
      <c r="D1043" s="22"/>
      <c r="E1043" s="22"/>
    </row>
    <row r="1044" spans="1:5" x14ac:dyDescent="0.2">
      <c r="A1044"/>
      <c r="B1044"/>
      <c r="C1044"/>
      <c r="D1044" s="22"/>
      <c r="E1044" s="22"/>
    </row>
    <row r="1045" spans="1:5" x14ac:dyDescent="0.2">
      <c r="A1045"/>
    </row>
    <row r="1046" spans="1:5" x14ac:dyDescent="0.2">
      <c r="A1046"/>
    </row>
    <row r="1047" spans="1:5" x14ac:dyDescent="0.2">
      <c r="A1047"/>
    </row>
    <row r="1048" spans="1:5" x14ac:dyDescent="0.2">
      <c r="A1048"/>
    </row>
    <row r="1049" spans="1:5" x14ac:dyDescent="0.2">
      <c r="A1049"/>
    </row>
    <row r="1050" spans="1:5" x14ac:dyDescent="0.2">
      <c r="A1050"/>
    </row>
    <row r="1051" spans="1:5" x14ac:dyDescent="0.2">
      <c r="A1051"/>
    </row>
    <row r="1052" spans="1:5" x14ac:dyDescent="0.2">
      <c r="A1052"/>
    </row>
    <row r="1053" spans="1:5" x14ac:dyDescent="0.2">
      <c r="A1053"/>
    </row>
    <row r="1054" spans="1:5" x14ac:dyDescent="0.2">
      <c r="A1054"/>
    </row>
    <row r="1055" spans="1:5" x14ac:dyDescent="0.2">
      <c r="A1055"/>
    </row>
    <row r="1056" spans="1:5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</sheetData>
  <autoFilter ref="C1:C1162" xr:uid="{00000000-0009-0000-0000-000000000000}"/>
  <sortState xmlns:xlrd2="http://schemas.microsoft.com/office/spreadsheetml/2017/richdata2" ref="A2:DZ801">
    <sortCondition ref="C2:C801"/>
    <sortCondition ref="D2:D801"/>
    <sortCondition ref="F2:F801"/>
  </sortState>
  <printOptions headings="1" gridLines="1" gridLinesSet="0"/>
  <pageMargins left="0.28000000000000003" right="0.23" top="0.5" bottom="1" header="0.23" footer="0.5"/>
  <pageSetup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81"/>
  <sheetViews>
    <sheetView topLeftCell="A104" workbookViewId="0">
      <selection activeCell="A118" sqref="A118:D118"/>
      <pivotSelection pane="bottomRight" showHeader="1" extendable="1" axis="axisRow" start="109" max="150" activeRow="117" previousRow="117" click="1" r:id="rId1">
        <pivotArea dataOnly="0" fieldPosition="0">
          <references count="1">
            <reference field="7" count="1">
              <x v="108"/>
            </reference>
          </references>
        </pivotArea>
      </pivotSelection>
    </sheetView>
  </sheetViews>
  <sheetFormatPr defaultColWidth="9.140625" defaultRowHeight="12.75" x14ac:dyDescent="0.2"/>
  <cols>
    <col min="1" max="1" width="37.28515625" style="23" customWidth="1"/>
    <col min="2" max="2" width="15.5703125" style="23" customWidth="1"/>
    <col min="3" max="3" width="8.5703125" style="23" customWidth="1"/>
    <col min="4" max="16384" width="9.140625" style="23"/>
  </cols>
  <sheetData>
    <row r="1" spans="1:8" ht="19.5" customHeight="1" x14ac:dyDescent="0.2">
      <c r="A1" s="66" t="s">
        <v>784</v>
      </c>
      <c r="B1" s="66"/>
      <c r="C1" s="66"/>
    </row>
    <row r="2" spans="1:8" ht="24.75" customHeight="1" x14ac:dyDescent="0.2">
      <c r="A2" s="67" t="s">
        <v>785</v>
      </c>
      <c r="B2" s="67"/>
      <c r="D2" s="23" t="s">
        <v>786</v>
      </c>
    </row>
    <row r="3" spans="1:8" ht="22.5" customHeight="1" x14ac:dyDescent="0.2">
      <c r="A3" s="68"/>
      <c r="B3" s="68"/>
    </row>
    <row r="4" spans="1:8" x14ac:dyDescent="0.2">
      <c r="A4"/>
      <c r="B4"/>
      <c r="F4" s="69"/>
      <c r="G4" s="69"/>
      <c r="H4" s="69"/>
    </row>
    <row r="5" spans="1:8" x14ac:dyDescent="0.2">
      <c r="A5"/>
      <c r="B5"/>
      <c r="C5" s="24"/>
      <c r="F5" s="69"/>
      <c r="G5" s="69"/>
      <c r="H5" s="69"/>
    </row>
    <row r="6" spans="1:8" ht="22.5" customHeight="1" x14ac:dyDescent="0.2">
      <c r="A6" s="25"/>
      <c r="B6" s="25"/>
    </row>
    <row r="7" spans="1:8" x14ac:dyDescent="0.2">
      <c r="A7" s="38" t="s">
        <v>788</v>
      </c>
      <c r="B7" s="39"/>
      <c r="C7" s="39"/>
      <c r="D7" s="40"/>
    </row>
    <row r="8" spans="1:8" x14ac:dyDescent="0.2">
      <c r="A8" s="38" t="s">
        <v>8</v>
      </c>
      <c r="B8" s="38" t="s">
        <v>3</v>
      </c>
      <c r="C8" s="38" t="s">
        <v>7</v>
      </c>
      <c r="D8" s="40" t="s">
        <v>789</v>
      </c>
    </row>
    <row r="9" spans="1:8" x14ac:dyDescent="0.2">
      <c r="A9" s="41" t="s">
        <v>373</v>
      </c>
      <c r="B9" s="39"/>
      <c r="C9" s="39"/>
      <c r="D9" s="40">
        <v>2</v>
      </c>
    </row>
    <row r="10" spans="1:8" x14ac:dyDescent="0.2">
      <c r="A10" s="41" t="s">
        <v>734</v>
      </c>
      <c r="B10" s="39"/>
      <c r="C10" s="39"/>
      <c r="D10" s="40">
        <v>1</v>
      </c>
    </row>
    <row r="11" spans="1:8" x14ac:dyDescent="0.2">
      <c r="A11" s="41" t="s">
        <v>533</v>
      </c>
      <c r="B11" s="39"/>
      <c r="C11" s="39"/>
      <c r="D11" s="40">
        <v>1</v>
      </c>
    </row>
    <row r="12" spans="1:8" x14ac:dyDescent="0.2">
      <c r="A12" s="41" t="s">
        <v>558</v>
      </c>
      <c r="B12" s="39"/>
      <c r="C12" s="39"/>
      <c r="D12" s="40">
        <v>2</v>
      </c>
    </row>
    <row r="13" spans="1:8" x14ac:dyDescent="0.2">
      <c r="A13" s="41" t="s">
        <v>479</v>
      </c>
      <c r="B13" s="39"/>
      <c r="C13" s="39"/>
      <c r="D13" s="40">
        <v>1</v>
      </c>
    </row>
    <row r="14" spans="1:8" x14ac:dyDescent="0.2">
      <c r="A14" s="41" t="s">
        <v>596</v>
      </c>
      <c r="B14" s="39"/>
      <c r="C14" s="39"/>
      <c r="D14" s="40">
        <v>3</v>
      </c>
    </row>
    <row r="15" spans="1:8" x14ac:dyDescent="0.2">
      <c r="A15" s="41" t="s">
        <v>902</v>
      </c>
      <c r="B15" s="39"/>
      <c r="C15" s="39"/>
      <c r="D15" s="40">
        <v>1</v>
      </c>
    </row>
    <row r="16" spans="1:8" x14ac:dyDescent="0.2">
      <c r="A16" s="41" t="s">
        <v>863</v>
      </c>
      <c r="B16" s="39"/>
      <c r="C16" s="39"/>
      <c r="D16" s="40">
        <v>1</v>
      </c>
    </row>
    <row r="17" spans="1:4" x14ac:dyDescent="0.2">
      <c r="A17" s="41" t="s">
        <v>701</v>
      </c>
      <c r="B17" s="39"/>
      <c r="C17" s="39"/>
      <c r="D17" s="40">
        <v>2</v>
      </c>
    </row>
    <row r="18" spans="1:4" x14ac:dyDescent="0.2">
      <c r="A18" s="41" t="s">
        <v>110</v>
      </c>
      <c r="B18" s="39"/>
      <c r="C18" s="39"/>
      <c r="D18" s="40">
        <v>21</v>
      </c>
    </row>
    <row r="19" spans="1:4" x14ac:dyDescent="0.2">
      <c r="A19" s="41" t="s">
        <v>160</v>
      </c>
      <c r="B19" s="39"/>
      <c r="C19" s="39"/>
      <c r="D19" s="40">
        <v>2</v>
      </c>
    </row>
    <row r="20" spans="1:4" x14ac:dyDescent="0.2">
      <c r="A20" s="41" t="s">
        <v>840</v>
      </c>
      <c r="B20" s="39"/>
      <c r="C20" s="39"/>
      <c r="D20" s="40">
        <v>4</v>
      </c>
    </row>
    <row r="21" spans="1:4" x14ac:dyDescent="0.2">
      <c r="A21" s="41" t="s">
        <v>527</v>
      </c>
      <c r="B21" s="39"/>
      <c r="C21" s="39"/>
      <c r="D21" s="40">
        <v>2</v>
      </c>
    </row>
    <row r="22" spans="1:4" x14ac:dyDescent="0.2">
      <c r="A22" s="41" t="s">
        <v>1096</v>
      </c>
      <c r="B22" s="39"/>
      <c r="C22" s="39"/>
      <c r="D22" s="40">
        <v>1</v>
      </c>
    </row>
    <row r="23" spans="1:4" x14ac:dyDescent="0.2">
      <c r="A23" s="41" t="s">
        <v>187</v>
      </c>
      <c r="B23" s="39"/>
      <c r="C23" s="39"/>
      <c r="D23" s="40">
        <v>38</v>
      </c>
    </row>
    <row r="24" spans="1:4" x14ac:dyDescent="0.2">
      <c r="A24" s="41" t="s">
        <v>211</v>
      </c>
      <c r="B24" s="39"/>
      <c r="C24" s="39"/>
      <c r="D24" s="40">
        <v>5</v>
      </c>
    </row>
    <row r="25" spans="1:4" x14ac:dyDescent="0.2">
      <c r="A25" s="41" t="s">
        <v>139</v>
      </c>
      <c r="B25" s="39"/>
      <c r="C25" s="39"/>
      <c r="D25" s="40">
        <v>4</v>
      </c>
    </row>
    <row r="26" spans="1:4" x14ac:dyDescent="0.2">
      <c r="A26" s="41" t="s">
        <v>251</v>
      </c>
      <c r="B26" s="39"/>
      <c r="C26" s="39"/>
      <c r="D26" s="40">
        <v>4</v>
      </c>
    </row>
    <row r="27" spans="1:4" x14ac:dyDescent="0.2">
      <c r="A27" s="41" t="s">
        <v>641</v>
      </c>
      <c r="B27" s="39"/>
      <c r="C27" s="39"/>
      <c r="D27" s="40">
        <v>7</v>
      </c>
    </row>
    <row r="28" spans="1:4" x14ac:dyDescent="0.2">
      <c r="A28" s="41" t="s">
        <v>361</v>
      </c>
      <c r="B28" s="39"/>
      <c r="C28" s="39"/>
      <c r="D28" s="40">
        <v>1</v>
      </c>
    </row>
    <row r="29" spans="1:4" x14ac:dyDescent="0.2">
      <c r="A29" s="41" t="s">
        <v>358</v>
      </c>
      <c r="B29" s="39"/>
      <c r="C29" s="39"/>
      <c r="D29" s="40">
        <v>2</v>
      </c>
    </row>
    <row r="30" spans="1:4" x14ac:dyDescent="0.2">
      <c r="A30" s="41" t="s">
        <v>525</v>
      </c>
      <c r="B30" s="39"/>
      <c r="C30" s="39"/>
      <c r="D30" s="40">
        <v>1</v>
      </c>
    </row>
    <row r="31" spans="1:4" x14ac:dyDescent="0.2">
      <c r="A31" s="41" t="s">
        <v>513</v>
      </c>
      <c r="B31" s="39"/>
      <c r="C31" s="39"/>
      <c r="D31" s="40">
        <v>3</v>
      </c>
    </row>
    <row r="32" spans="1:4" x14ac:dyDescent="0.2">
      <c r="A32" s="41" t="s">
        <v>166</v>
      </c>
      <c r="B32" s="39"/>
      <c r="C32" s="39"/>
      <c r="D32" s="40">
        <v>1</v>
      </c>
    </row>
    <row r="33" spans="1:4" x14ac:dyDescent="0.2">
      <c r="A33" s="41" t="s">
        <v>721</v>
      </c>
      <c r="B33" s="39"/>
      <c r="C33" s="39"/>
      <c r="D33" s="40">
        <v>2</v>
      </c>
    </row>
    <row r="34" spans="1:4" x14ac:dyDescent="0.2">
      <c r="A34" s="41" t="s">
        <v>185</v>
      </c>
      <c r="B34" s="39"/>
      <c r="C34" s="39"/>
      <c r="D34" s="40">
        <v>1</v>
      </c>
    </row>
    <row r="35" spans="1:4" x14ac:dyDescent="0.2">
      <c r="A35" s="41" t="s">
        <v>579</v>
      </c>
      <c r="B35" s="39"/>
      <c r="C35" s="39"/>
      <c r="D35" s="40">
        <v>3</v>
      </c>
    </row>
    <row r="36" spans="1:4" x14ac:dyDescent="0.2">
      <c r="A36" s="41" t="s">
        <v>351</v>
      </c>
      <c r="B36" s="39"/>
      <c r="C36" s="39"/>
      <c r="D36" s="40">
        <v>4</v>
      </c>
    </row>
    <row r="37" spans="1:4" x14ac:dyDescent="0.2">
      <c r="A37" s="41" t="s">
        <v>192</v>
      </c>
      <c r="B37" s="39"/>
      <c r="C37" s="39"/>
      <c r="D37" s="40">
        <v>1</v>
      </c>
    </row>
    <row r="38" spans="1:4" x14ac:dyDescent="0.2">
      <c r="A38" s="41" t="s">
        <v>757</v>
      </c>
      <c r="B38" s="39"/>
      <c r="C38" s="39"/>
      <c r="D38" s="40">
        <v>2</v>
      </c>
    </row>
    <row r="39" spans="1:4" x14ac:dyDescent="0.2">
      <c r="A39" s="41" t="s">
        <v>382</v>
      </c>
      <c r="B39" s="39"/>
      <c r="C39" s="39"/>
      <c r="D39" s="40">
        <v>1</v>
      </c>
    </row>
    <row r="40" spans="1:4" x14ac:dyDescent="0.2">
      <c r="A40" s="41" t="s">
        <v>716</v>
      </c>
      <c r="B40" s="39"/>
      <c r="C40" s="39"/>
      <c r="D40" s="40">
        <v>1</v>
      </c>
    </row>
    <row r="41" spans="1:4" x14ac:dyDescent="0.2">
      <c r="A41" s="41" t="s">
        <v>683</v>
      </c>
      <c r="B41" s="39"/>
      <c r="C41" s="39"/>
      <c r="D41" s="40">
        <v>2</v>
      </c>
    </row>
    <row r="42" spans="1:4" x14ac:dyDescent="0.2">
      <c r="A42" s="41" t="s">
        <v>798</v>
      </c>
      <c r="B42" s="39"/>
      <c r="C42" s="39"/>
      <c r="D42" s="40">
        <v>1</v>
      </c>
    </row>
    <row r="43" spans="1:4" x14ac:dyDescent="0.2">
      <c r="A43" s="41" t="s">
        <v>640</v>
      </c>
      <c r="B43" s="39"/>
      <c r="C43" s="39"/>
      <c r="D43" s="40">
        <v>4</v>
      </c>
    </row>
    <row r="44" spans="1:4" x14ac:dyDescent="0.2">
      <c r="A44" s="41" t="s">
        <v>865</v>
      </c>
      <c r="B44" s="39"/>
      <c r="C44" s="39"/>
      <c r="D44" s="40">
        <v>1</v>
      </c>
    </row>
    <row r="45" spans="1:4" x14ac:dyDescent="0.2">
      <c r="A45" s="41" t="s">
        <v>243</v>
      </c>
      <c r="B45" s="39"/>
      <c r="C45" s="39"/>
      <c r="D45" s="40">
        <v>4</v>
      </c>
    </row>
    <row r="46" spans="1:4" x14ac:dyDescent="0.2">
      <c r="A46" s="41" t="s">
        <v>853</v>
      </c>
      <c r="B46" s="39"/>
      <c r="C46" s="39"/>
      <c r="D46" s="40">
        <v>1</v>
      </c>
    </row>
    <row r="47" spans="1:4" x14ac:dyDescent="0.2">
      <c r="A47" s="41" t="s">
        <v>613</v>
      </c>
      <c r="B47" s="39"/>
      <c r="C47" s="39"/>
      <c r="D47" s="40">
        <v>2</v>
      </c>
    </row>
    <row r="48" spans="1:4" x14ac:dyDescent="0.2">
      <c r="A48" s="41" t="s">
        <v>610</v>
      </c>
      <c r="B48" s="39"/>
      <c r="C48" s="39"/>
      <c r="D48" s="40">
        <v>1</v>
      </c>
    </row>
    <row r="49" spans="1:4" x14ac:dyDescent="0.2">
      <c r="A49" s="41" t="s">
        <v>1110</v>
      </c>
      <c r="B49" s="39"/>
      <c r="C49" s="39"/>
      <c r="D49" s="40">
        <v>1</v>
      </c>
    </row>
    <row r="50" spans="1:4" x14ac:dyDescent="0.2">
      <c r="A50" s="41" t="s">
        <v>189</v>
      </c>
      <c r="B50" s="39"/>
      <c r="C50" s="39"/>
      <c r="D50" s="40">
        <v>2</v>
      </c>
    </row>
    <row r="51" spans="1:4" x14ac:dyDescent="0.2">
      <c r="A51" s="41" t="s">
        <v>645</v>
      </c>
      <c r="B51" s="39"/>
      <c r="C51" s="39"/>
      <c r="D51" s="40">
        <v>1</v>
      </c>
    </row>
    <row r="52" spans="1:4" x14ac:dyDescent="0.2">
      <c r="A52" s="41" t="s">
        <v>292</v>
      </c>
      <c r="B52" s="39"/>
      <c r="C52" s="39"/>
      <c r="D52" s="40">
        <v>2</v>
      </c>
    </row>
    <row r="53" spans="1:4" x14ac:dyDescent="0.2">
      <c r="A53" s="41" t="s">
        <v>119</v>
      </c>
      <c r="B53" s="39"/>
      <c r="C53" s="39"/>
      <c r="D53" s="40">
        <v>1</v>
      </c>
    </row>
    <row r="54" spans="1:4" x14ac:dyDescent="0.2">
      <c r="A54" s="41" t="s">
        <v>503</v>
      </c>
      <c r="B54" s="39"/>
      <c r="C54" s="39"/>
      <c r="D54" s="40">
        <v>2</v>
      </c>
    </row>
    <row r="55" spans="1:4" x14ac:dyDescent="0.2">
      <c r="A55" s="41" t="s">
        <v>193</v>
      </c>
      <c r="B55" s="39"/>
      <c r="C55" s="39"/>
      <c r="D55" s="40">
        <v>1</v>
      </c>
    </row>
    <row r="56" spans="1:4" x14ac:dyDescent="0.2">
      <c r="A56" s="41" t="s">
        <v>463</v>
      </c>
      <c r="B56" s="39"/>
      <c r="C56" s="39"/>
      <c r="D56" s="40">
        <v>1</v>
      </c>
    </row>
    <row r="57" spans="1:4" x14ac:dyDescent="0.2">
      <c r="A57" s="41" t="s">
        <v>856</v>
      </c>
      <c r="B57" s="39"/>
      <c r="C57" s="39"/>
      <c r="D57" s="40">
        <v>2</v>
      </c>
    </row>
    <row r="58" spans="1:4" x14ac:dyDescent="0.2">
      <c r="A58" s="41" t="s">
        <v>565</v>
      </c>
      <c r="B58" s="39"/>
      <c r="C58" s="39"/>
      <c r="D58" s="40">
        <v>2</v>
      </c>
    </row>
    <row r="59" spans="1:4" x14ac:dyDescent="0.2">
      <c r="A59" s="41" t="s">
        <v>1112</v>
      </c>
      <c r="B59" s="39"/>
      <c r="C59" s="39"/>
      <c r="D59" s="40">
        <v>1</v>
      </c>
    </row>
    <row r="60" spans="1:4" x14ac:dyDescent="0.2">
      <c r="A60" s="41" t="s">
        <v>844</v>
      </c>
      <c r="B60" s="39"/>
      <c r="C60" s="39"/>
      <c r="D60" s="40">
        <v>3</v>
      </c>
    </row>
    <row r="61" spans="1:4" x14ac:dyDescent="0.2">
      <c r="A61" s="41" t="s">
        <v>1129</v>
      </c>
      <c r="B61" s="39"/>
      <c r="C61" s="39"/>
      <c r="D61" s="40">
        <v>1</v>
      </c>
    </row>
    <row r="62" spans="1:4" x14ac:dyDescent="0.2">
      <c r="A62" s="41" t="s">
        <v>1017</v>
      </c>
      <c r="B62" s="39"/>
      <c r="C62" s="39"/>
      <c r="D62" s="40">
        <v>1</v>
      </c>
    </row>
    <row r="63" spans="1:4" x14ac:dyDescent="0.2">
      <c r="A63" s="41" t="s">
        <v>1023</v>
      </c>
      <c r="B63" s="39"/>
      <c r="C63" s="39"/>
      <c r="D63" s="40">
        <v>1</v>
      </c>
    </row>
    <row r="64" spans="1:4" x14ac:dyDescent="0.2">
      <c r="A64" s="41" t="s">
        <v>490</v>
      </c>
      <c r="B64" s="39"/>
      <c r="C64" s="39"/>
      <c r="D64" s="40">
        <v>1</v>
      </c>
    </row>
    <row r="65" spans="1:4" x14ac:dyDescent="0.2">
      <c r="A65" s="41" t="s">
        <v>598</v>
      </c>
      <c r="B65" s="39"/>
      <c r="C65" s="39"/>
      <c r="D65" s="40">
        <v>1</v>
      </c>
    </row>
    <row r="66" spans="1:4" x14ac:dyDescent="0.2">
      <c r="A66" s="41" t="s">
        <v>1078</v>
      </c>
      <c r="B66" s="39"/>
      <c r="C66" s="39"/>
      <c r="D66" s="40">
        <v>1</v>
      </c>
    </row>
    <row r="67" spans="1:4" x14ac:dyDescent="0.2">
      <c r="A67" s="41" t="s">
        <v>367</v>
      </c>
      <c r="B67" s="39"/>
      <c r="C67" s="39"/>
      <c r="D67" s="40">
        <v>1</v>
      </c>
    </row>
    <row r="68" spans="1:4" x14ac:dyDescent="0.2">
      <c r="A68" s="41" t="s">
        <v>536</v>
      </c>
      <c r="B68" s="39"/>
      <c r="C68" s="39"/>
      <c r="D68" s="40">
        <v>2</v>
      </c>
    </row>
    <row r="69" spans="1:4" x14ac:dyDescent="0.2">
      <c r="A69" s="41" t="s">
        <v>912</v>
      </c>
      <c r="B69" s="39"/>
      <c r="C69" s="39"/>
      <c r="D69" s="40">
        <v>1</v>
      </c>
    </row>
    <row r="70" spans="1:4" x14ac:dyDescent="0.2">
      <c r="A70" s="41" t="s">
        <v>179</v>
      </c>
      <c r="B70" s="39"/>
      <c r="C70" s="39"/>
      <c r="D70" s="40">
        <v>2</v>
      </c>
    </row>
    <row r="71" spans="1:4" x14ac:dyDescent="0.2">
      <c r="A71" s="41" t="s">
        <v>650</v>
      </c>
      <c r="B71" s="39"/>
      <c r="C71" s="39"/>
      <c r="D71" s="40">
        <v>1</v>
      </c>
    </row>
    <row r="72" spans="1:4" x14ac:dyDescent="0.2">
      <c r="A72" s="41" t="s">
        <v>133</v>
      </c>
      <c r="B72" s="39"/>
      <c r="C72" s="39"/>
      <c r="D72" s="40">
        <v>24</v>
      </c>
    </row>
    <row r="73" spans="1:4" x14ac:dyDescent="0.2">
      <c r="A73" s="41" t="s">
        <v>812</v>
      </c>
      <c r="B73" s="39"/>
      <c r="C73" s="39"/>
      <c r="D73" s="40">
        <v>1</v>
      </c>
    </row>
    <row r="74" spans="1:4" x14ac:dyDescent="0.2">
      <c r="A74" s="41" t="s">
        <v>348</v>
      </c>
      <c r="B74" s="39"/>
      <c r="C74" s="39"/>
      <c r="D74" s="40">
        <v>2</v>
      </c>
    </row>
    <row r="75" spans="1:4" x14ac:dyDescent="0.2">
      <c r="A75" s="41" t="s">
        <v>826</v>
      </c>
      <c r="B75" s="39"/>
      <c r="C75" s="39"/>
      <c r="D75" s="40">
        <v>1</v>
      </c>
    </row>
    <row r="76" spans="1:4" x14ac:dyDescent="0.2">
      <c r="A76" s="41" t="s">
        <v>394</v>
      </c>
      <c r="B76" s="39"/>
      <c r="C76" s="39"/>
      <c r="D76" s="40">
        <v>1</v>
      </c>
    </row>
    <row r="77" spans="1:4" x14ac:dyDescent="0.2">
      <c r="A77" s="41" t="s">
        <v>1041</v>
      </c>
      <c r="B77" s="39"/>
      <c r="C77" s="39"/>
      <c r="D77" s="40">
        <v>1</v>
      </c>
    </row>
    <row r="78" spans="1:4" x14ac:dyDescent="0.2">
      <c r="A78" s="41" t="s">
        <v>346</v>
      </c>
      <c r="B78" s="39"/>
      <c r="C78" s="39"/>
      <c r="D78" s="40">
        <v>1</v>
      </c>
    </row>
    <row r="79" spans="1:4" x14ac:dyDescent="0.2">
      <c r="A79" s="41" t="s">
        <v>284</v>
      </c>
      <c r="B79" s="39"/>
      <c r="C79" s="39"/>
      <c r="D79" s="40">
        <v>2</v>
      </c>
    </row>
    <row r="80" spans="1:4" x14ac:dyDescent="0.2">
      <c r="A80" s="41" t="s">
        <v>183</v>
      </c>
      <c r="B80" s="39"/>
      <c r="C80" s="39"/>
      <c r="D80" s="40">
        <v>14</v>
      </c>
    </row>
    <row r="81" spans="1:4" x14ac:dyDescent="0.2">
      <c r="A81" s="41" t="s">
        <v>589</v>
      </c>
      <c r="B81" s="39"/>
      <c r="C81" s="39"/>
      <c r="D81" s="40">
        <v>1</v>
      </c>
    </row>
    <row r="82" spans="1:4" x14ac:dyDescent="0.2">
      <c r="A82" s="41" t="s">
        <v>318</v>
      </c>
      <c r="B82" s="39"/>
      <c r="C82" s="39"/>
      <c r="D82" s="40">
        <v>3</v>
      </c>
    </row>
    <row r="83" spans="1:4" x14ac:dyDescent="0.2">
      <c r="A83" s="41" t="s">
        <v>532</v>
      </c>
      <c r="B83" s="39"/>
      <c r="C83" s="39"/>
      <c r="D83" s="40">
        <v>1</v>
      </c>
    </row>
    <row r="84" spans="1:4" x14ac:dyDescent="0.2">
      <c r="A84" s="41" t="s">
        <v>146</v>
      </c>
      <c r="B84" s="39"/>
      <c r="C84" s="39"/>
      <c r="D84" s="40">
        <v>2</v>
      </c>
    </row>
    <row r="85" spans="1:4" x14ac:dyDescent="0.2">
      <c r="A85" s="41" t="s">
        <v>199</v>
      </c>
      <c r="B85" s="39"/>
      <c r="C85" s="39"/>
      <c r="D85" s="40">
        <v>1</v>
      </c>
    </row>
    <row r="86" spans="1:4" x14ac:dyDescent="0.2">
      <c r="A86" s="41" t="s">
        <v>1014</v>
      </c>
      <c r="B86" s="39"/>
      <c r="C86" s="39"/>
      <c r="D86" s="40">
        <v>1</v>
      </c>
    </row>
    <row r="87" spans="1:4" x14ac:dyDescent="0.2">
      <c r="A87" s="41" t="s">
        <v>234</v>
      </c>
      <c r="B87" s="39"/>
      <c r="C87" s="39"/>
      <c r="D87" s="40">
        <v>1</v>
      </c>
    </row>
    <row r="88" spans="1:4" x14ac:dyDescent="0.2">
      <c r="A88" s="41" t="s">
        <v>978</v>
      </c>
      <c r="B88" s="39"/>
      <c r="C88" s="39"/>
      <c r="D88" s="40">
        <v>2</v>
      </c>
    </row>
    <row r="89" spans="1:4" x14ac:dyDescent="0.2">
      <c r="A89" s="41" t="s">
        <v>1082</v>
      </c>
      <c r="B89" s="39"/>
      <c r="C89" s="39"/>
      <c r="D89" s="40">
        <v>1</v>
      </c>
    </row>
    <row r="90" spans="1:4" x14ac:dyDescent="0.2">
      <c r="A90" s="41" t="s">
        <v>409</v>
      </c>
      <c r="B90" s="39"/>
      <c r="C90" s="39"/>
      <c r="D90" s="40">
        <v>3</v>
      </c>
    </row>
    <row r="91" spans="1:4" x14ac:dyDescent="0.2">
      <c r="A91" s="41" t="s">
        <v>117</v>
      </c>
      <c r="B91" s="39"/>
      <c r="C91" s="39"/>
      <c r="D91" s="40">
        <v>35</v>
      </c>
    </row>
    <row r="92" spans="1:4" x14ac:dyDescent="0.2">
      <c r="A92" s="41" t="s">
        <v>206</v>
      </c>
      <c r="B92" s="39"/>
      <c r="C92" s="39"/>
      <c r="D92" s="40">
        <v>5</v>
      </c>
    </row>
    <row r="93" spans="1:4" x14ac:dyDescent="0.2">
      <c r="A93" s="41" t="s">
        <v>422</v>
      </c>
      <c r="B93" s="39"/>
      <c r="C93" s="39"/>
      <c r="D93" s="40">
        <v>1</v>
      </c>
    </row>
    <row r="94" spans="1:4" x14ac:dyDescent="0.2">
      <c r="A94" s="41" t="s">
        <v>451</v>
      </c>
      <c r="B94" s="39"/>
      <c r="C94" s="39"/>
      <c r="D94" s="40">
        <v>1</v>
      </c>
    </row>
    <row r="95" spans="1:4" x14ac:dyDescent="0.2">
      <c r="A95" s="41" t="s">
        <v>875</v>
      </c>
      <c r="B95" s="39"/>
      <c r="C95" s="39"/>
      <c r="D95" s="40">
        <v>1</v>
      </c>
    </row>
    <row r="96" spans="1:4" x14ac:dyDescent="0.2">
      <c r="A96" s="41" t="s">
        <v>1049</v>
      </c>
      <c r="B96" s="39"/>
      <c r="C96" s="39"/>
      <c r="D96" s="40">
        <v>1</v>
      </c>
    </row>
    <row r="97" spans="1:4" x14ac:dyDescent="0.2">
      <c r="A97" s="41" t="s">
        <v>278</v>
      </c>
      <c r="B97" s="39"/>
      <c r="C97" s="39"/>
      <c r="D97" s="40">
        <v>1</v>
      </c>
    </row>
    <row r="98" spans="1:4" x14ac:dyDescent="0.2">
      <c r="A98" s="41" t="s">
        <v>824</v>
      </c>
      <c r="B98" s="39"/>
      <c r="C98" s="39"/>
      <c r="D98" s="40">
        <v>1</v>
      </c>
    </row>
    <row r="99" spans="1:4" x14ac:dyDescent="0.2">
      <c r="A99" s="41" t="s">
        <v>302</v>
      </c>
      <c r="B99" s="39"/>
      <c r="C99" s="39"/>
      <c r="D99" s="40">
        <v>3</v>
      </c>
    </row>
    <row r="100" spans="1:4" x14ac:dyDescent="0.2">
      <c r="A100" s="41" t="s">
        <v>534</v>
      </c>
      <c r="B100" s="39"/>
      <c r="C100" s="39"/>
      <c r="D100" s="40">
        <v>1</v>
      </c>
    </row>
    <row r="101" spans="1:4" x14ac:dyDescent="0.2">
      <c r="A101" s="41" t="s">
        <v>371</v>
      </c>
      <c r="B101" s="39"/>
      <c r="C101" s="39"/>
      <c r="D101" s="40">
        <v>3</v>
      </c>
    </row>
    <row r="102" spans="1:4" x14ac:dyDescent="0.2">
      <c r="A102" s="41" t="s">
        <v>242</v>
      </c>
      <c r="B102" s="39"/>
      <c r="C102" s="39"/>
      <c r="D102" s="40">
        <v>5</v>
      </c>
    </row>
    <row r="103" spans="1:4" x14ac:dyDescent="0.2">
      <c r="A103" s="41" t="s">
        <v>970</v>
      </c>
      <c r="B103" s="39"/>
      <c r="C103" s="39"/>
      <c r="D103" s="40">
        <v>1</v>
      </c>
    </row>
    <row r="104" spans="1:4" x14ac:dyDescent="0.2">
      <c r="A104" s="41" t="s">
        <v>113</v>
      </c>
      <c r="B104" s="39"/>
      <c r="C104" s="39"/>
      <c r="D104" s="40">
        <v>31</v>
      </c>
    </row>
    <row r="105" spans="1:4" x14ac:dyDescent="0.2">
      <c r="A105" s="41" t="s">
        <v>982</v>
      </c>
      <c r="B105" s="39"/>
      <c r="C105" s="39"/>
      <c r="D105" s="40">
        <v>1</v>
      </c>
    </row>
    <row r="106" spans="1:4" x14ac:dyDescent="0.2">
      <c r="A106" s="41" t="s">
        <v>767</v>
      </c>
      <c r="B106" s="39"/>
      <c r="C106" s="39"/>
      <c r="D106" s="40">
        <v>1</v>
      </c>
    </row>
    <row r="107" spans="1:4" x14ac:dyDescent="0.2">
      <c r="A107" s="41" t="s">
        <v>301</v>
      </c>
      <c r="B107" s="39"/>
      <c r="C107" s="39"/>
      <c r="D107" s="40"/>
    </row>
    <row r="108" spans="1:4" x14ac:dyDescent="0.2">
      <c r="A108" s="42"/>
      <c r="B108" s="39" t="s">
        <v>298</v>
      </c>
      <c r="C108" s="39"/>
      <c r="D108" s="40">
        <v>1</v>
      </c>
    </row>
    <row r="109" spans="1:4" x14ac:dyDescent="0.2">
      <c r="A109" s="42"/>
      <c r="B109" s="39" t="s">
        <v>455</v>
      </c>
      <c r="C109" s="39"/>
      <c r="D109" s="40">
        <v>2</v>
      </c>
    </row>
    <row r="110" spans="1:4" x14ac:dyDescent="0.2">
      <c r="A110" s="41" t="s">
        <v>228</v>
      </c>
      <c r="B110" s="39"/>
      <c r="C110" s="39"/>
      <c r="D110" s="40">
        <v>4</v>
      </c>
    </row>
    <row r="111" spans="1:4" x14ac:dyDescent="0.2">
      <c r="A111" s="41" t="s">
        <v>233</v>
      </c>
      <c r="B111" s="39"/>
      <c r="C111" s="39"/>
      <c r="D111" s="40">
        <v>1</v>
      </c>
    </row>
    <row r="112" spans="1:4" x14ac:dyDescent="0.2">
      <c r="A112" s="41" t="s">
        <v>718</v>
      </c>
      <c r="B112" s="39"/>
      <c r="C112" s="39"/>
      <c r="D112" s="40">
        <v>3</v>
      </c>
    </row>
    <row r="113" spans="1:4" x14ac:dyDescent="0.2">
      <c r="A113" s="41" t="s">
        <v>224</v>
      </c>
      <c r="B113" s="39"/>
      <c r="C113" s="39"/>
      <c r="D113" s="40">
        <v>1</v>
      </c>
    </row>
    <row r="114" spans="1:4" x14ac:dyDescent="0.2">
      <c r="A114" s="41" t="s">
        <v>396</v>
      </c>
      <c r="B114" s="39"/>
      <c r="C114" s="39"/>
      <c r="D114" s="40">
        <v>3</v>
      </c>
    </row>
    <row r="115" spans="1:4" x14ac:dyDescent="0.2">
      <c r="A115" s="41" t="s">
        <v>124</v>
      </c>
      <c r="B115" s="39"/>
      <c r="C115" s="39"/>
      <c r="D115" s="40">
        <v>1</v>
      </c>
    </row>
    <row r="116" spans="1:4" x14ac:dyDescent="0.2">
      <c r="A116" s="41" t="s">
        <v>222</v>
      </c>
      <c r="B116" s="39"/>
      <c r="C116" s="39"/>
      <c r="D116" s="40">
        <v>1</v>
      </c>
    </row>
    <row r="117" spans="1:4" x14ac:dyDescent="0.2">
      <c r="A117" s="41" t="s">
        <v>120</v>
      </c>
      <c r="B117" s="39"/>
      <c r="C117" s="39"/>
      <c r="D117" s="40">
        <v>3</v>
      </c>
    </row>
    <row r="118" spans="1:4" x14ac:dyDescent="0.2">
      <c r="A118" s="41" t="s">
        <v>506</v>
      </c>
      <c r="B118" s="39"/>
      <c r="C118" s="39"/>
      <c r="D118" s="40">
        <v>1</v>
      </c>
    </row>
    <row r="119" spans="1:4" x14ac:dyDescent="0.2">
      <c r="A119" s="41" t="s">
        <v>337</v>
      </c>
      <c r="B119" s="39"/>
      <c r="C119" s="39"/>
      <c r="D119" s="40">
        <v>2</v>
      </c>
    </row>
    <row r="120" spans="1:4" x14ac:dyDescent="0.2">
      <c r="A120" s="41" t="s">
        <v>385</v>
      </c>
      <c r="B120" s="39"/>
      <c r="C120" s="39"/>
      <c r="D120" s="40"/>
    </row>
    <row r="121" spans="1:4" x14ac:dyDescent="0.2">
      <c r="A121" s="42"/>
      <c r="B121" s="39" t="s">
        <v>383</v>
      </c>
      <c r="C121" s="39"/>
      <c r="D121" s="40">
        <v>1</v>
      </c>
    </row>
    <row r="122" spans="1:4" x14ac:dyDescent="0.2">
      <c r="A122" s="41" t="s">
        <v>207</v>
      </c>
      <c r="B122" s="39"/>
      <c r="C122" s="39"/>
      <c r="D122" s="40">
        <v>3</v>
      </c>
    </row>
    <row r="123" spans="1:4" x14ac:dyDescent="0.2">
      <c r="A123" s="41" t="s">
        <v>899</v>
      </c>
      <c r="B123" s="39"/>
      <c r="C123" s="39"/>
      <c r="D123" s="40">
        <v>1</v>
      </c>
    </row>
    <row r="124" spans="1:4" x14ac:dyDescent="0.2">
      <c r="A124" s="41" t="s">
        <v>126</v>
      </c>
      <c r="B124" s="39"/>
      <c r="C124" s="39"/>
      <c r="D124" s="40">
        <v>1</v>
      </c>
    </row>
    <row r="125" spans="1:4" x14ac:dyDescent="0.2">
      <c r="A125" s="41" t="s">
        <v>176</v>
      </c>
      <c r="B125" s="39"/>
      <c r="C125" s="39"/>
      <c r="D125" s="40">
        <v>7</v>
      </c>
    </row>
    <row r="126" spans="1:4" x14ac:dyDescent="0.2">
      <c r="A126" s="41" t="s">
        <v>953</v>
      </c>
      <c r="B126" s="39"/>
      <c r="C126" s="39"/>
      <c r="D126" s="40">
        <v>1</v>
      </c>
    </row>
    <row r="127" spans="1:4" x14ac:dyDescent="0.2">
      <c r="A127" s="41" t="s">
        <v>178</v>
      </c>
      <c r="B127" s="39"/>
      <c r="C127" s="39"/>
      <c r="D127" s="40">
        <v>1</v>
      </c>
    </row>
    <row r="128" spans="1:4" x14ac:dyDescent="0.2">
      <c r="A128" s="41" t="s">
        <v>1058</v>
      </c>
      <c r="B128" s="39"/>
      <c r="C128" s="39"/>
      <c r="D128" s="40">
        <v>1</v>
      </c>
    </row>
    <row r="129" spans="1:4" x14ac:dyDescent="0.2">
      <c r="A129" s="41" t="s">
        <v>114</v>
      </c>
      <c r="B129" s="39"/>
      <c r="C129" s="39"/>
      <c r="D129" s="40">
        <v>26</v>
      </c>
    </row>
    <row r="130" spans="1:4" x14ac:dyDescent="0.2">
      <c r="A130" s="41" t="s">
        <v>632</v>
      </c>
      <c r="B130" s="39"/>
      <c r="C130" s="39"/>
      <c r="D130" s="40">
        <v>1</v>
      </c>
    </row>
    <row r="131" spans="1:4" x14ac:dyDescent="0.2">
      <c r="A131" s="41" t="s">
        <v>401</v>
      </c>
      <c r="B131" s="39"/>
      <c r="C131" s="39"/>
      <c r="D131" s="40">
        <v>1</v>
      </c>
    </row>
    <row r="132" spans="1:4" x14ac:dyDescent="0.2">
      <c r="A132" s="41" t="s">
        <v>129</v>
      </c>
      <c r="B132" s="39"/>
      <c r="C132" s="39"/>
      <c r="D132" s="40"/>
    </row>
    <row r="133" spans="1:4" x14ac:dyDescent="0.2">
      <c r="A133" s="42"/>
      <c r="B133" s="43" t="s">
        <v>127</v>
      </c>
      <c r="C133" s="43" t="s">
        <v>125</v>
      </c>
      <c r="D133" s="44">
        <v>1</v>
      </c>
    </row>
    <row r="134" spans="1:4" x14ac:dyDescent="0.2">
      <c r="A134" s="42"/>
      <c r="B134" s="43" t="s">
        <v>191</v>
      </c>
      <c r="C134" s="43" t="s">
        <v>112</v>
      </c>
      <c r="D134" s="44">
        <v>1</v>
      </c>
    </row>
    <row r="135" spans="1:4" x14ac:dyDescent="0.2">
      <c r="A135" s="42"/>
      <c r="B135" s="43" t="s">
        <v>476</v>
      </c>
      <c r="C135" s="43" t="s">
        <v>125</v>
      </c>
      <c r="D135" s="44">
        <v>1</v>
      </c>
    </row>
    <row r="136" spans="1:4" x14ac:dyDescent="0.2">
      <c r="A136" s="42"/>
      <c r="B136" s="43" t="s">
        <v>665</v>
      </c>
      <c r="C136" s="43" t="s">
        <v>123</v>
      </c>
      <c r="D136" s="44">
        <v>2</v>
      </c>
    </row>
    <row r="137" spans="1:4" x14ac:dyDescent="0.2">
      <c r="A137" s="41" t="s">
        <v>483</v>
      </c>
      <c r="B137" s="39"/>
      <c r="C137" s="39"/>
      <c r="D137" s="40">
        <v>1</v>
      </c>
    </row>
    <row r="138" spans="1:4" x14ac:dyDescent="0.2">
      <c r="A138" s="41" t="s">
        <v>353</v>
      </c>
      <c r="B138" s="39"/>
      <c r="C138" s="39"/>
      <c r="D138" s="40">
        <v>3</v>
      </c>
    </row>
    <row r="139" spans="1:4" x14ac:dyDescent="0.2">
      <c r="A139" s="41" t="s">
        <v>341</v>
      </c>
      <c r="B139" s="39"/>
      <c r="C139" s="39"/>
      <c r="D139" s="40">
        <v>2</v>
      </c>
    </row>
    <row r="140" spans="1:4" x14ac:dyDescent="0.2">
      <c r="A140" s="41" t="s">
        <v>475</v>
      </c>
      <c r="B140" s="39"/>
      <c r="C140" s="39"/>
      <c r="D140" s="40">
        <v>1</v>
      </c>
    </row>
    <row r="141" spans="1:4" x14ac:dyDescent="0.2">
      <c r="A141" s="41" t="s">
        <v>561</v>
      </c>
      <c r="B141" s="39"/>
      <c r="C141" s="39"/>
      <c r="D141" s="40">
        <v>1</v>
      </c>
    </row>
    <row r="142" spans="1:4" x14ac:dyDescent="0.2">
      <c r="A142" s="41" t="s">
        <v>375</v>
      </c>
      <c r="B142" s="39"/>
      <c r="C142" s="39"/>
      <c r="D142" s="40">
        <v>5</v>
      </c>
    </row>
    <row r="143" spans="1:4" x14ac:dyDescent="0.2">
      <c r="A143" s="41" t="s">
        <v>326</v>
      </c>
      <c r="B143" s="39"/>
      <c r="C143" s="39"/>
      <c r="D143" s="40">
        <v>1</v>
      </c>
    </row>
    <row r="144" spans="1:4" x14ac:dyDescent="0.2">
      <c r="A144" s="41" t="s">
        <v>143</v>
      </c>
      <c r="B144" s="39"/>
      <c r="C144" s="39"/>
      <c r="D144" s="40">
        <v>6</v>
      </c>
    </row>
    <row r="145" spans="1:4" x14ac:dyDescent="0.2">
      <c r="A145" s="41" t="s">
        <v>388</v>
      </c>
      <c r="B145" s="39"/>
      <c r="C145" s="39"/>
      <c r="D145" s="40">
        <v>2</v>
      </c>
    </row>
    <row r="146" spans="1:4" x14ac:dyDescent="0.2">
      <c r="A146" s="41" t="s">
        <v>447</v>
      </c>
      <c r="B146" s="39"/>
      <c r="C146" s="39"/>
      <c r="D146" s="40">
        <v>5</v>
      </c>
    </row>
    <row r="147" spans="1:4" x14ac:dyDescent="0.2">
      <c r="A147" s="41" t="s">
        <v>168</v>
      </c>
      <c r="B147" s="39"/>
      <c r="C147" s="39"/>
      <c r="D147" s="40">
        <v>16</v>
      </c>
    </row>
    <row r="148" spans="1:4" x14ac:dyDescent="0.2">
      <c r="A148" s="41" t="s">
        <v>261</v>
      </c>
      <c r="B148" s="39"/>
      <c r="C148" s="39"/>
      <c r="D148" s="40">
        <v>2</v>
      </c>
    </row>
    <row r="149" spans="1:4" x14ac:dyDescent="0.2">
      <c r="A149" s="41" t="s">
        <v>571</v>
      </c>
      <c r="B149" s="39"/>
      <c r="C149" s="39"/>
      <c r="D149" s="40">
        <v>1</v>
      </c>
    </row>
    <row r="150" spans="1:4" x14ac:dyDescent="0.2">
      <c r="A150" s="41" t="s">
        <v>374</v>
      </c>
      <c r="B150" s="39"/>
      <c r="C150" s="39"/>
      <c r="D150" s="40">
        <v>4</v>
      </c>
    </row>
    <row r="151" spans="1:4" x14ac:dyDescent="0.2">
      <c r="A151" s="41" t="s">
        <v>949</v>
      </c>
      <c r="B151" s="39"/>
      <c r="C151" s="39"/>
      <c r="D151" s="40">
        <v>1</v>
      </c>
    </row>
    <row r="152" spans="1:4" x14ac:dyDescent="0.2">
      <c r="A152" s="41" t="s">
        <v>147</v>
      </c>
      <c r="B152" s="39"/>
      <c r="C152" s="39"/>
      <c r="D152" s="40">
        <v>1</v>
      </c>
    </row>
    <row r="153" spans="1:4" x14ac:dyDescent="0.2">
      <c r="A153" s="41" t="s">
        <v>655</v>
      </c>
      <c r="B153" s="39"/>
      <c r="C153" s="39"/>
      <c r="D153" s="40">
        <v>1</v>
      </c>
    </row>
    <row r="154" spans="1:4" x14ac:dyDescent="0.2">
      <c r="A154" s="41" t="s">
        <v>370</v>
      </c>
      <c r="B154" s="39"/>
      <c r="C154" s="39"/>
      <c r="D154" s="40">
        <v>1</v>
      </c>
    </row>
    <row r="155" spans="1:4" x14ac:dyDescent="0.2">
      <c r="A155" s="41" t="s">
        <v>623</v>
      </c>
      <c r="B155" s="39"/>
      <c r="C155" s="39"/>
      <c r="D155" s="40">
        <v>2</v>
      </c>
    </row>
    <row r="156" spans="1:4" x14ac:dyDescent="0.2">
      <c r="A156" s="41" t="s">
        <v>1044</v>
      </c>
      <c r="B156" s="39"/>
      <c r="C156" s="39"/>
      <c r="D156" s="40">
        <v>1</v>
      </c>
    </row>
    <row r="157" spans="1:4" x14ac:dyDescent="0.2">
      <c r="A157" s="41" t="s">
        <v>787</v>
      </c>
      <c r="B157" s="39"/>
      <c r="C157" s="39"/>
      <c r="D157" s="40" t="s">
        <v>168</v>
      </c>
    </row>
    <row r="158" spans="1:4" x14ac:dyDescent="0.2">
      <c r="A158" s="45" t="s">
        <v>790</v>
      </c>
      <c r="B158" s="46"/>
      <c r="C158" s="46"/>
      <c r="D158" s="47">
        <v>457</v>
      </c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</row>
    <row r="176" spans="1:4" x14ac:dyDescent="0.2">
      <c r="A176"/>
      <c r="B176"/>
      <c r="C176"/>
    </row>
    <row r="177" spans="1:3" x14ac:dyDescent="0.2">
      <c r="A177"/>
      <c r="B177"/>
      <c r="C177"/>
    </row>
    <row r="178" spans="1:3" x14ac:dyDescent="0.2">
      <c r="A178"/>
      <c r="B178"/>
      <c r="C178"/>
    </row>
    <row r="179" spans="1:3" x14ac:dyDescent="0.2">
      <c r="A179"/>
      <c r="B179"/>
      <c r="C179"/>
    </row>
    <row r="180" spans="1:3" x14ac:dyDescent="0.2">
      <c r="A180"/>
      <c r="B180"/>
      <c r="C180"/>
    </row>
    <row r="181" spans="1:3" x14ac:dyDescent="0.2">
      <c r="A181"/>
      <c r="B181"/>
      <c r="C181"/>
    </row>
    <row r="182" spans="1:3" x14ac:dyDescent="0.2">
      <c r="A182"/>
      <c r="B182"/>
      <c r="C182"/>
    </row>
    <row r="183" spans="1:3" x14ac:dyDescent="0.2">
      <c r="A183"/>
      <c r="B183"/>
      <c r="C183"/>
    </row>
    <row r="184" spans="1:3" x14ac:dyDescent="0.2">
      <c r="A184"/>
      <c r="B184"/>
      <c r="C184"/>
    </row>
    <row r="185" spans="1:3" x14ac:dyDescent="0.2">
      <c r="A185"/>
      <c r="B185"/>
      <c r="C185"/>
    </row>
    <row r="186" spans="1:3" x14ac:dyDescent="0.2">
      <c r="A186"/>
      <c r="B186"/>
      <c r="C186"/>
    </row>
    <row r="187" spans="1:3" x14ac:dyDescent="0.2">
      <c r="A187"/>
      <c r="B187"/>
      <c r="C187"/>
    </row>
    <row r="188" spans="1:3" x14ac:dyDescent="0.2">
      <c r="A188"/>
      <c r="B188"/>
      <c r="C188"/>
    </row>
    <row r="189" spans="1:3" x14ac:dyDescent="0.2">
      <c r="A189"/>
      <c r="B189"/>
      <c r="C189"/>
    </row>
    <row r="190" spans="1:3" x14ac:dyDescent="0.2">
      <c r="A190"/>
      <c r="B190"/>
      <c r="C190"/>
    </row>
    <row r="191" spans="1:3" x14ac:dyDescent="0.2">
      <c r="A191"/>
      <c r="B191"/>
      <c r="C191"/>
    </row>
    <row r="192" spans="1:3" x14ac:dyDescent="0.2">
      <c r="A192"/>
      <c r="B192"/>
      <c r="C192"/>
    </row>
    <row r="193" spans="1:3" x14ac:dyDescent="0.2">
      <c r="A193"/>
      <c r="B193"/>
      <c r="C193"/>
    </row>
    <row r="194" spans="1:3" x14ac:dyDescent="0.2">
      <c r="A194"/>
      <c r="B194"/>
      <c r="C194"/>
    </row>
    <row r="195" spans="1:3" x14ac:dyDescent="0.2">
      <c r="A195"/>
      <c r="B195"/>
      <c r="C195"/>
    </row>
    <row r="196" spans="1:3" x14ac:dyDescent="0.2">
      <c r="A196"/>
      <c r="B196"/>
      <c r="C196"/>
    </row>
    <row r="197" spans="1:3" x14ac:dyDescent="0.2">
      <c r="A197"/>
      <c r="B197"/>
      <c r="C197"/>
    </row>
    <row r="198" spans="1:3" x14ac:dyDescent="0.2">
      <c r="A198"/>
      <c r="B198"/>
      <c r="C198"/>
    </row>
    <row r="199" spans="1:3" x14ac:dyDescent="0.2">
      <c r="A199"/>
      <c r="B199"/>
      <c r="C199"/>
    </row>
    <row r="200" spans="1:3" x14ac:dyDescent="0.2">
      <c r="A200"/>
      <c r="B200"/>
      <c r="C200"/>
    </row>
    <row r="201" spans="1:3" x14ac:dyDescent="0.2">
      <c r="A201"/>
      <c r="B201"/>
      <c r="C201"/>
    </row>
    <row r="202" spans="1:3" x14ac:dyDescent="0.2">
      <c r="A202"/>
      <c r="B202"/>
      <c r="C202"/>
    </row>
    <row r="203" spans="1:3" x14ac:dyDescent="0.2">
      <c r="A203"/>
      <c r="B203"/>
      <c r="C203"/>
    </row>
    <row r="204" spans="1:3" x14ac:dyDescent="0.2">
      <c r="A204"/>
      <c r="B204"/>
      <c r="C204"/>
    </row>
    <row r="205" spans="1:3" x14ac:dyDescent="0.2">
      <c r="A205"/>
      <c r="B205"/>
      <c r="C205"/>
    </row>
    <row r="206" spans="1:3" x14ac:dyDescent="0.2">
      <c r="A206"/>
      <c r="B206"/>
      <c r="C206"/>
    </row>
    <row r="207" spans="1:3" x14ac:dyDescent="0.2">
      <c r="A207"/>
      <c r="B207"/>
      <c r="C207"/>
    </row>
    <row r="208" spans="1:3" x14ac:dyDescent="0.2">
      <c r="A208"/>
      <c r="B208"/>
      <c r="C208"/>
    </row>
    <row r="209" spans="1:3" x14ac:dyDescent="0.2">
      <c r="A209"/>
      <c r="B209"/>
      <c r="C209"/>
    </row>
    <row r="210" spans="1:3" x14ac:dyDescent="0.2">
      <c r="A210"/>
      <c r="B210"/>
      <c r="C210"/>
    </row>
    <row r="211" spans="1:3" x14ac:dyDescent="0.2">
      <c r="A211"/>
      <c r="B211"/>
      <c r="C211"/>
    </row>
    <row r="212" spans="1:3" x14ac:dyDescent="0.2">
      <c r="A212"/>
      <c r="B212"/>
      <c r="C212"/>
    </row>
    <row r="213" spans="1:3" x14ac:dyDescent="0.2">
      <c r="A213"/>
      <c r="B213"/>
      <c r="C213"/>
    </row>
    <row r="214" spans="1:3" x14ac:dyDescent="0.2">
      <c r="A214"/>
      <c r="B214"/>
      <c r="C214"/>
    </row>
    <row r="215" spans="1:3" x14ac:dyDescent="0.2">
      <c r="A215"/>
      <c r="B215"/>
      <c r="C215"/>
    </row>
    <row r="216" spans="1:3" x14ac:dyDescent="0.2">
      <c r="A216"/>
      <c r="B216"/>
      <c r="C216"/>
    </row>
    <row r="217" spans="1:3" x14ac:dyDescent="0.2">
      <c r="A217"/>
      <c r="B217"/>
      <c r="C217"/>
    </row>
    <row r="218" spans="1:3" x14ac:dyDescent="0.2">
      <c r="A218"/>
      <c r="B218"/>
      <c r="C218"/>
    </row>
    <row r="219" spans="1:3" x14ac:dyDescent="0.2">
      <c r="A219"/>
      <c r="B219"/>
      <c r="C219"/>
    </row>
    <row r="220" spans="1:3" x14ac:dyDescent="0.2">
      <c r="A220"/>
      <c r="B220"/>
      <c r="C220"/>
    </row>
    <row r="221" spans="1:3" x14ac:dyDescent="0.2">
      <c r="A221"/>
      <c r="B221"/>
      <c r="C221"/>
    </row>
    <row r="222" spans="1:3" x14ac:dyDescent="0.2">
      <c r="A222"/>
      <c r="B222"/>
      <c r="C222"/>
    </row>
    <row r="223" spans="1:3" x14ac:dyDescent="0.2">
      <c r="A223"/>
      <c r="B223"/>
      <c r="C223"/>
    </row>
    <row r="224" spans="1:3" x14ac:dyDescent="0.2">
      <c r="A224"/>
      <c r="B224"/>
      <c r="C224"/>
    </row>
    <row r="225" spans="1:3" x14ac:dyDescent="0.2">
      <c r="A225"/>
      <c r="B225"/>
      <c r="C225"/>
    </row>
    <row r="226" spans="1:3" x14ac:dyDescent="0.2">
      <c r="A226"/>
      <c r="B226"/>
      <c r="C226"/>
    </row>
    <row r="227" spans="1:3" x14ac:dyDescent="0.2">
      <c r="A227"/>
      <c r="B227"/>
      <c r="C227"/>
    </row>
    <row r="228" spans="1:3" x14ac:dyDescent="0.2">
      <c r="A228"/>
      <c r="B228"/>
      <c r="C228"/>
    </row>
    <row r="229" spans="1:3" x14ac:dyDescent="0.2">
      <c r="A229"/>
      <c r="B229"/>
      <c r="C229"/>
    </row>
    <row r="230" spans="1:3" x14ac:dyDescent="0.2">
      <c r="A230"/>
      <c r="B230"/>
      <c r="C230"/>
    </row>
    <row r="231" spans="1:3" x14ac:dyDescent="0.2">
      <c r="A231"/>
      <c r="B231"/>
      <c r="C231"/>
    </row>
    <row r="232" spans="1:3" x14ac:dyDescent="0.2">
      <c r="A232"/>
      <c r="B232"/>
      <c r="C232"/>
    </row>
    <row r="233" spans="1:3" x14ac:dyDescent="0.2">
      <c r="A233"/>
      <c r="B233"/>
      <c r="C233"/>
    </row>
    <row r="234" spans="1:3" x14ac:dyDescent="0.2">
      <c r="A234"/>
      <c r="B234"/>
      <c r="C234"/>
    </row>
    <row r="235" spans="1:3" x14ac:dyDescent="0.2">
      <c r="A235"/>
      <c r="B235"/>
      <c r="C235"/>
    </row>
    <row r="236" spans="1:3" x14ac:dyDescent="0.2">
      <c r="A236"/>
      <c r="B236"/>
      <c r="C236"/>
    </row>
    <row r="237" spans="1:3" x14ac:dyDescent="0.2">
      <c r="A237"/>
      <c r="B237"/>
      <c r="C237"/>
    </row>
    <row r="238" spans="1:3" x14ac:dyDescent="0.2">
      <c r="A238"/>
      <c r="B238"/>
      <c r="C238"/>
    </row>
    <row r="239" spans="1:3" x14ac:dyDescent="0.2">
      <c r="A239"/>
      <c r="B239"/>
      <c r="C239"/>
    </row>
    <row r="240" spans="1:3" x14ac:dyDescent="0.2">
      <c r="A240"/>
      <c r="B240"/>
      <c r="C240"/>
    </row>
    <row r="241" spans="1:3" x14ac:dyDescent="0.2">
      <c r="A241"/>
      <c r="B241"/>
      <c r="C241"/>
    </row>
    <row r="242" spans="1:3" x14ac:dyDescent="0.2">
      <c r="A242"/>
      <c r="B242"/>
      <c r="C242"/>
    </row>
    <row r="243" spans="1:3" x14ac:dyDescent="0.2">
      <c r="A243"/>
      <c r="B243"/>
      <c r="C243"/>
    </row>
    <row r="244" spans="1:3" x14ac:dyDescent="0.2">
      <c r="A244"/>
      <c r="B244"/>
      <c r="C244"/>
    </row>
    <row r="245" spans="1:3" x14ac:dyDescent="0.2">
      <c r="A245"/>
      <c r="B245"/>
      <c r="C245"/>
    </row>
    <row r="246" spans="1:3" x14ac:dyDescent="0.2">
      <c r="A246"/>
      <c r="B246"/>
      <c r="C246"/>
    </row>
    <row r="247" spans="1:3" x14ac:dyDescent="0.2">
      <c r="A247"/>
      <c r="B247"/>
      <c r="C247"/>
    </row>
    <row r="248" spans="1:3" x14ac:dyDescent="0.2">
      <c r="A248"/>
      <c r="B248"/>
      <c r="C248"/>
    </row>
    <row r="249" spans="1:3" x14ac:dyDescent="0.2">
      <c r="A249"/>
      <c r="B249"/>
      <c r="C249"/>
    </row>
    <row r="250" spans="1:3" x14ac:dyDescent="0.2">
      <c r="A250"/>
      <c r="B250"/>
      <c r="C250"/>
    </row>
    <row r="251" spans="1:3" x14ac:dyDescent="0.2">
      <c r="A251"/>
      <c r="B251"/>
      <c r="C251"/>
    </row>
    <row r="252" spans="1:3" x14ac:dyDescent="0.2">
      <c r="A252"/>
      <c r="B252"/>
      <c r="C252"/>
    </row>
    <row r="253" spans="1:3" x14ac:dyDescent="0.2">
      <c r="A253"/>
      <c r="B253"/>
      <c r="C253"/>
    </row>
    <row r="254" spans="1:3" x14ac:dyDescent="0.2">
      <c r="A254"/>
      <c r="B254"/>
      <c r="C254"/>
    </row>
    <row r="255" spans="1:3" x14ac:dyDescent="0.2">
      <c r="A255"/>
      <c r="B255"/>
      <c r="C255"/>
    </row>
    <row r="256" spans="1:3" x14ac:dyDescent="0.2">
      <c r="A256"/>
      <c r="B256"/>
      <c r="C256"/>
    </row>
    <row r="257" spans="1:3" x14ac:dyDescent="0.2">
      <c r="A257"/>
      <c r="B257"/>
      <c r="C257"/>
    </row>
    <row r="258" spans="1:3" x14ac:dyDescent="0.2">
      <c r="A258"/>
      <c r="B258"/>
      <c r="C258"/>
    </row>
    <row r="259" spans="1:3" x14ac:dyDescent="0.2">
      <c r="A259"/>
      <c r="B259"/>
      <c r="C259"/>
    </row>
    <row r="260" spans="1:3" x14ac:dyDescent="0.2">
      <c r="A260"/>
      <c r="B260"/>
      <c r="C260"/>
    </row>
    <row r="261" spans="1:3" x14ac:dyDescent="0.2">
      <c r="A261"/>
      <c r="B261"/>
      <c r="C261"/>
    </row>
    <row r="262" spans="1:3" x14ac:dyDescent="0.2">
      <c r="A262"/>
      <c r="B262"/>
      <c r="C262"/>
    </row>
    <row r="263" spans="1:3" x14ac:dyDescent="0.2">
      <c r="A263"/>
      <c r="B263"/>
      <c r="C263"/>
    </row>
    <row r="264" spans="1:3" x14ac:dyDescent="0.2">
      <c r="A264"/>
      <c r="B264"/>
      <c r="C264"/>
    </row>
    <row r="265" spans="1:3" x14ac:dyDescent="0.2">
      <c r="A265"/>
      <c r="B265"/>
      <c r="C265"/>
    </row>
    <row r="266" spans="1:3" x14ac:dyDescent="0.2">
      <c r="A266"/>
      <c r="B266"/>
      <c r="C266"/>
    </row>
    <row r="267" spans="1:3" x14ac:dyDescent="0.2">
      <c r="A267"/>
      <c r="B267"/>
      <c r="C267"/>
    </row>
    <row r="268" spans="1:3" x14ac:dyDescent="0.2">
      <c r="A268"/>
      <c r="B268"/>
      <c r="C268"/>
    </row>
    <row r="269" spans="1:3" x14ac:dyDescent="0.2">
      <c r="A269"/>
      <c r="B269"/>
      <c r="C269"/>
    </row>
    <row r="270" spans="1:3" x14ac:dyDescent="0.2">
      <c r="A270"/>
      <c r="B270"/>
      <c r="C270"/>
    </row>
    <row r="271" spans="1:3" x14ac:dyDescent="0.2">
      <c r="A271"/>
      <c r="B271"/>
      <c r="C271"/>
    </row>
    <row r="272" spans="1:3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  <row r="320" spans="1:3" x14ac:dyDescent="0.2">
      <c r="A320"/>
      <c r="B320"/>
      <c r="C320"/>
    </row>
    <row r="321" spans="1:3" x14ac:dyDescent="0.2">
      <c r="A321"/>
      <c r="B321"/>
      <c r="C321"/>
    </row>
    <row r="322" spans="1:3" x14ac:dyDescent="0.2">
      <c r="A322"/>
      <c r="B322"/>
      <c r="C322"/>
    </row>
    <row r="323" spans="1:3" x14ac:dyDescent="0.2">
      <c r="A323"/>
      <c r="B323"/>
      <c r="C323"/>
    </row>
    <row r="324" spans="1:3" x14ac:dyDescent="0.2">
      <c r="A324"/>
      <c r="B324"/>
      <c r="C324"/>
    </row>
    <row r="325" spans="1:3" x14ac:dyDescent="0.2">
      <c r="A325"/>
      <c r="B325"/>
      <c r="C325"/>
    </row>
    <row r="326" spans="1:3" x14ac:dyDescent="0.2">
      <c r="A326"/>
      <c r="B326"/>
      <c r="C326"/>
    </row>
    <row r="327" spans="1:3" x14ac:dyDescent="0.2">
      <c r="A327"/>
      <c r="B327"/>
      <c r="C327"/>
    </row>
    <row r="328" spans="1:3" x14ac:dyDescent="0.2">
      <c r="A328"/>
      <c r="B328"/>
      <c r="C328"/>
    </row>
    <row r="329" spans="1:3" x14ac:dyDescent="0.2">
      <c r="A329"/>
      <c r="B329"/>
      <c r="C329"/>
    </row>
    <row r="330" spans="1:3" x14ac:dyDescent="0.2">
      <c r="A330"/>
      <c r="B330"/>
      <c r="C330"/>
    </row>
    <row r="331" spans="1:3" x14ac:dyDescent="0.2">
      <c r="A331"/>
      <c r="B331"/>
      <c r="C331"/>
    </row>
    <row r="332" spans="1:3" x14ac:dyDescent="0.2">
      <c r="A332"/>
      <c r="B332"/>
      <c r="C332"/>
    </row>
    <row r="333" spans="1:3" x14ac:dyDescent="0.2">
      <c r="A333"/>
      <c r="B333"/>
      <c r="C333"/>
    </row>
    <row r="334" spans="1:3" x14ac:dyDescent="0.2">
      <c r="A334"/>
      <c r="B334"/>
      <c r="C334"/>
    </row>
    <row r="335" spans="1:3" x14ac:dyDescent="0.2">
      <c r="A335"/>
      <c r="B335"/>
      <c r="C335"/>
    </row>
    <row r="336" spans="1:3" x14ac:dyDescent="0.2">
      <c r="A336"/>
      <c r="B336"/>
      <c r="C336"/>
    </row>
    <row r="337" spans="1:3" x14ac:dyDescent="0.2">
      <c r="A337"/>
      <c r="B337"/>
      <c r="C337"/>
    </row>
    <row r="338" spans="1:3" x14ac:dyDescent="0.2">
      <c r="A338"/>
      <c r="B338"/>
      <c r="C338"/>
    </row>
    <row r="339" spans="1:3" x14ac:dyDescent="0.2">
      <c r="A339"/>
      <c r="B339"/>
      <c r="C339"/>
    </row>
    <row r="340" spans="1:3" x14ac:dyDescent="0.2">
      <c r="A340"/>
      <c r="B340"/>
      <c r="C340"/>
    </row>
    <row r="341" spans="1:3" x14ac:dyDescent="0.2">
      <c r="A341"/>
      <c r="B341"/>
      <c r="C341"/>
    </row>
    <row r="342" spans="1:3" x14ac:dyDescent="0.2">
      <c r="A342"/>
      <c r="B342"/>
      <c r="C342"/>
    </row>
    <row r="343" spans="1:3" x14ac:dyDescent="0.2">
      <c r="A343"/>
      <c r="B343"/>
      <c r="C343"/>
    </row>
    <row r="344" spans="1:3" x14ac:dyDescent="0.2">
      <c r="A344"/>
      <c r="B344"/>
      <c r="C344"/>
    </row>
    <row r="345" spans="1:3" x14ac:dyDescent="0.2">
      <c r="A345"/>
      <c r="B345"/>
      <c r="C345"/>
    </row>
    <row r="346" spans="1:3" x14ac:dyDescent="0.2">
      <c r="A346"/>
      <c r="B346"/>
      <c r="C346"/>
    </row>
    <row r="347" spans="1:3" x14ac:dyDescent="0.2">
      <c r="A347"/>
      <c r="B347"/>
      <c r="C347"/>
    </row>
    <row r="348" spans="1:3" x14ac:dyDescent="0.2">
      <c r="A348"/>
      <c r="B348"/>
      <c r="C348"/>
    </row>
    <row r="349" spans="1:3" x14ac:dyDescent="0.2">
      <c r="A349"/>
      <c r="B349"/>
      <c r="C349"/>
    </row>
    <row r="350" spans="1:3" x14ac:dyDescent="0.2">
      <c r="A350"/>
      <c r="B350"/>
      <c r="C350"/>
    </row>
    <row r="351" spans="1:3" x14ac:dyDescent="0.2">
      <c r="A351"/>
      <c r="B351"/>
      <c r="C351"/>
    </row>
    <row r="352" spans="1:3" x14ac:dyDescent="0.2">
      <c r="A352"/>
      <c r="B352"/>
      <c r="C352"/>
    </row>
    <row r="353" spans="1:3" x14ac:dyDescent="0.2">
      <c r="A353"/>
      <c r="B353"/>
      <c r="C353"/>
    </row>
    <row r="354" spans="1:3" x14ac:dyDescent="0.2">
      <c r="A354"/>
      <c r="B354"/>
      <c r="C354"/>
    </row>
    <row r="355" spans="1:3" x14ac:dyDescent="0.2">
      <c r="A355"/>
      <c r="B355"/>
      <c r="C355"/>
    </row>
    <row r="356" spans="1:3" x14ac:dyDescent="0.2">
      <c r="A356"/>
      <c r="B356"/>
      <c r="C356"/>
    </row>
    <row r="357" spans="1:3" x14ac:dyDescent="0.2">
      <c r="A357"/>
      <c r="B357"/>
      <c r="C357"/>
    </row>
    <row r="358" spans="1:3" x14ac:dyDescent="0.2">
      <c r="A358"/>
      <c r="B358"/>
      <c r="C358"/>
    </row>
    <row r="359" spans="1:3" x14ac:dyDescent="0.2">
      <c r="A359"/>
      <c r="B359"/>
      <c r="C359"/>
    </row>
    <row r="360" spans="1:3" x14ac:dyDescent="0.2">
      <c r="A360"/>
      <c r="B360"/>
      <c r="C360"/>
    </row>
    <row r="361" spans="1:3" x14ac:dyDescent="0.2">
      <c r="A361"/>
      <c r="B361"/>
      <c r="C361"/>
    </row>
    <row r="362" spans="1:3" x14ac:dyDescent="0.2">
      <c r="A362"/>
      <c r="B362"/>
      <c r="C362"/>
    </row>
    <row r="363" spans="1:3" x14ac:dyDescent="0.2">
      <c r="A363"/>
      <c r="B363"/>
      <c r="C363"/>
    </row>
    <row r="364" spans="1:3" x14ac:dyDescent="0.2">
      <c r="A364"/>
      <c r="B364"/>
      <c r="C364"/>
    </row>
    <row r="365" spans="1:3" x14ac:dyDescent="0.2">
      <c r="A365"/>
      <c r="B365"/>
      <c r="C365"/>
    </row>
    <row r="366" spans="1:3" x14ac:dyDescent="0.2">
      <c r="A366"/>
      <c r="B366"/>
      <c r="C366"/>
    </row>
    <row r="367" spans="1:3" x14ac:dyDescent="0.2">
      <c r="A367"/>
      <c r="B367"/>
      <c r="C367"/>
    </row>
    <row r="368" spans="1:3" x14ac:dyDescent="0.2">
      <c r="A368"/>
      <c r="B368"/>
      <c r="C368"/>
    </row>
    <row r="369" spans="1:3" x14ac:dyDescent="0.2">
      <c r="A369"/>
      <c r="B369"/>
      <c r="C369"/>
    </row>
    <row r="370" spans="1:3" x14ac:dyDescent="0.2">
      <c r="A370"/>
      <c r="B370"/>
      <c r="C370"/>
    </row>
    <row r="371" spans="1:3" x14ac:dyDescent="0.2">
      <c r="A371"/>
      <c r="B371"/>
      <c r="C371"/>
    </row>
    <row r="372" spans="1:3" x14ac:dyDescent="0.2">
      <c r="A372"/>
      <c r="B372"/>
      <c r="C372"/>
    </row>
    <row r="373" spans="1:3" x14ac:dyDescent="0.2">
      <c r="A373"/>
      <c r="B373"/>
      <c r="C373"/>
    </row>
    <row r="374" spans="1:3" x14ac:dyDescent="0.2">
      <c r="A374"/>
      <c r="B374"/>
      <c r="C374"/>
    </row>
    <row r="375" spans="1:3" x14ac:dyDescent="0.2">
      <c r="A375"/>
      <c r="B375"/>
      <c r="C375"/>
    </row>
    <row r="376" spans="1:3" x14ac:dyDescent="0.2">
      <c r="A376"/>
      <c r="B376"/>
      <c r="C376"/>
    </row>
    <row r="377" spans="1:3" x14ac:dyDescent="0.2">
      <c r="A377"/>
      <c r="B377"/>
      <c r="C377"/>
    </row>
    <row r="378" spans="1:3" x14ac:dyDescent="0.2">
      <c r="A378"/>
      <c r="B378"/>
      <c r="C378"/>
    </row>
    <row r="379" spans="1:3" x14ac:dyDescent="0.2">
      <c r="A379"/>
      <c r="B379"/>
      <c r="C379"/>
    </row>
    <row r="380" spans="1:3" x14ac:dyDescent="0.2">
      <c r="A380"/>
      <c r="B380"/>
      <c r="C380"/>
    </row>
    <row r="381" spans="1:3" x14ac:dyDescent="0.2">
      <c r="A381"/>
      <c r="B381"/>
      <c r="C381"/>
    </row>
  </sheetData>
  <mergeCells count="3">
    <mergeCell ref="A1:C1"/>
    <mergeCell ref="A2:B3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Master</vt:lpstr>
      <vt:lpstr>Breed Count</vt:lpstr>
      <vt:lpstr>BadgesOnly</vt:lpstr>
      <vt:lpstr>Master</vt:lpstr>
      <vt:lpstr>Master!Print_Titles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Lomas, Vickie</dc:creator>
  <cp:lastModifiedBy>Julie Lawler-Hoyle</cp:lastModifiedBy>
  <dcterms:created xsi:type="dcterms:W3CDTF">2014-06-16T00:18:26Z</dcterms:created>
  <dcterms:modified xsi:type="dcterms:W3CDTF">2024-09-05T17:36:05Z</dcterms:modified>
</cp:coreProperties>
</file>